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esar\Glosas GORE\2025\Glosa 16.03\entrega a UCG\"/>
    </mc:Choice>
  </mc:AlternateContent>
  <xr:revisionPtr revIDLastSave="0" documentId="13_ncr:1_{71ADA9AE-7FE5-4E4F-9479-6C14CD39642C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heet0" sheetId="1" r:id="rId1"/>
  </sheets>
  <definedNames>
    <definedName name="__bookmark_1">Sheet0!$A$6:$J$20</definedName>
    <definedName name="_xlnm._FilterDatabase" localSheetId="0" hidden="1">Sheet0!$A$6:$J$28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I20" i="1"/>
</calcChain>
</file>

<file path=xl/sharedStrings.xml><?xml version="1.0" encoding="utf-8"?>
<sst xmlns="http://schemas.openxmlformats.org/spreadsheetml/2006/main" count="114" uniqueCount="67">
  <si>
    <t>Reporte de Glosa 16.03 b) (Requerimiento de Información de planificación y ejecución de programas), Año 2025</t>
  </si>
  <si>
    <t>Todos los Gobiernos Regionales</t>
  </si>
  <si>
    <t>Cierre a Marzo del 2025</t>
  </si>
  <si>
    <t>Glosa 16, Numeral 3, Letra b)</t>
  </si>
  <si>
    <t>Trimestralmente los gobiernos regionales deberán informar a la Comisión Especial Mixta de Presupuestos, a la Comisión de Gobierno Interior, Nacionalidad, Ciudadanía y Regionalización de la Cámara de Diputados y a la Subsecretaría de Desarrollo Regional y Administrativo: b) El destino de los recursos del Fondo Nacional de Desarrollo Regional a proyectos de desarrollo económico y los proyectos adjudicados por sectores según la actividad económica.</t>
  </si>
  <si>
    <t>Región</t>
  </si>
  <si>
    <t>Código</t>
  </si>
  <si>
    <t>Nombre de Iniciativa</t>
  </si>
  <si>
    <t>Provincia</t>
  </si>
  <si>
    <t>Comuna</t>
  </si>
  <si>
    <t>Sector Económico</t>
  </si>
  <si>
    <t>Item de Gasto</t>
  </si>
  <si>
    <t>Monto Año 2025 (M$)</t>
  </si>
  <si>
    <t>Pagado Acumulado anual a Marzo de 2025 (M$)</t>
  </si>
  <si>
    <t>MULTISECTORIAL</t>
  </si>
  <si>
    <t>(33.03) A OTRAS ENTIDADES PÚBLICAS</t>
  </si>
  <si>
    <t>INTERPROVINCIAL</t>
  </si>
  <si>
    <t>INTERCOMUNAL</t>
  </si>
  <si>
    <t>RECURSOS NATURALES Y MEDIO AMBIENTE</t>
  </si>
  <si>
    <t>RECURSOS HIDRICOS</t>
  </si>
  <si>
    <t>TURISMO Y COMERCIO</t>
  </si>
  <si>
    <t>PESCA</t>
  </si>
  <si>
    <t>Región de Atacama</t>
  </si>
  <si>
    <t>40048918 (BIP)</t>
  </si>
  <si>
    <t>Transferencia apoyo ecosistema emprendedor de Atacama para emprendedores/as y MIPES regionales</t>
  </si>
  <si>
    <t>40047240 (BIP)</t>
  </si>
  <si>
    <t>Difusión fortalecimiento de la competitividad  exportadora de la mipyme de atacama</t>
  </si>
  <si>
    <t>40032747 (BIP)</t>
  </si>
  <si>
    <t>Transferencia fomento productivo para la pesca artesanal y acuicultura de pequeña escala</t>
  </si>
  <si>
    <t>COPIAPÓ</t>
  </si>
  <si>
    <t>40015889 (BIP)</t>
  </si>
  <si>
    <t>Transferencia para la inversión, fomento y fortalecimiento de las OUAS, Región de Atacama</t>
  </si>
  <si>
    <t>Región de La Araucanía</t>
  </si>
  <si>
    <t>40037673 (BIP)</t>
  </si>
  <si>
    <t xml:space="preserve">DIAGNOSTICO FORMULACION ESTRATEGIA REGIONAL DE INNOVACION </t>
  </si>
  <si>
    <t>(22.11) SERVICIOS TÉCNICOS Y PROFESIONALES</t>
  </si>
  <si>
    <t>40031953 (BIP)</t>
  </si>
  <si>
    <t xml:space="preserve">DIAGNOSTICO FORMULACION POLÍTICA PUBLICA REGIONAL DE TURISMO </t>
  </si>
  <si>
    <t>30462110 (BIP)</t>
  </si>
  <si>
    <t xml:space="preserve">CONSTRUCCION OFICINA DE INFORMACION TURISTICA, COMUNA DE LOS SAUCES   </t>
  </si>
  <si>
    <t>MALLECO</t>
  </si>
  <si>
    <t>Los Sauces</t>
  </si>
  <si>
    <t>40044709 (BIP)</t>
  </si>
  <si>
    <t xml:space="preserve">Municipalidad de Curacautin - TRANSFERENCIA TECNOLOGICA A ASERRADEROS Y MUEBLISTAS PARA SER MAS COMPETITIVOS COMUNA CURACAUT  </t>
  </si>
  <si>
    <t>Curacautín</t>
  </si>
  <si>
    <t>30106253 (BIP)</t>
  </si>
  <si>
    <t xml:space="preserve">TRANSFERENCIA APOYO CORPORACIÓN AGENCIA REGIONAL DE DESARROLLO    </t>
  </si>
  <si>
    <t>(24.01) AL SECTOR PRIVADO</t>
  </si>
  <si>
    <t>40058429 (BIP)</t>
  </si>
  <si>
    <t xml:space="preserve">SERNAMEG - Fortaleciendo la autonomía económica de mujeres de Temuco y Padre Las Casas 40058429-0 </t>
  </si>
  <si>
    <t>CAUTÍN</t>
  </si>
  <si>
    <t>40056133 (BIP)</t>
  </si>
  <si>
    <t>SERCOTEC - Recupera MIPE Av. OHiggins Angol, Araucanía 40056133-0</t>
  </si>
  <si>
    <t>Angol</t>
  </si>
  <si>
    <t>40041736 (BIP)</t>
  </si>
  <si>
    <t xml:space="preserve">CORFO - TRANSFERENCIA APOYO A LA DIVERSIFICACION AGRICOLA DE LA REGION DE LA ARAUCANIA   </t>
  </si>
  <si>
    <t>40030120 (BIP)</t>
  </si>
  <si>
    <t xml:space="preserve">INDESPA - DESARROLLO ECONOMICO Y PRODUCTIVO PARA LA PESCA ARTESANAL   </t>
  </si>
  <si>
    <t>TOTAL</t>
  </si>
  <si>
    <t>Notas</t>
  </si>
  <si>
    <t>1. Reporte generado el día 09/05/2025 a las 13:39:46 hrs.</t>
  </si>
  <si>
    <t>2. La información expresada en este reporte tienen 1 día de desfase. Los datos ingresados hoy en la plataforma se reflejarán en el informe de mañana.</t>
  </si>
  <si>
    <t>3. Todos los montos están expresados en miles de pesos (M$), nominales al año de referencia.</t>
  </si>
  <si>
    <t>4. Este reporte expresa la cartera completa de iniciativas del Gobierno Regional financiada por los presupuestos de inversión de los Gobiernos Regionales, según lo establecido en la Ley N° 21.722 de Presupuestos del Sector Público correspondiente al Año 2025, Partida 31 Financiamiento Gobiernos Regionales, Glosa 16, Numeral 3, letra b)</t>
  </si>
  <si>
    <t>DIVISIÓN DE DESARROLLO REGIONAL - SUBDERE</t>
  </si>
  <si>
    <t>DEPARTAMENTO DE GESTIÓN DE INVERSIONES REGIONALES</t>
  </si>
  <si>
    <t>UNIDAD DE APOYO AL GASTO PÚBLICO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</si>
</sst>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&quot;#,##0"/>
  </numFmts>
  <fonts count="8" x14ac:knownFonts="1">
    <font>
      <sz val="11"/>
      <color indexed="8"/>
      <name val="Aptos Narrow"/>
      <family val="2"/>
      <scheme val="minor"/>
    </font>
    <font>
      <b/>
      <sz val="16"/>
      <color rgb="FF006CB7"/>
      <name val="Arial"/>
    </font>
    <font>
      <b/>
      <sz val="14"/>
      <color rgb="FFDB4144"/>
      <name val="Arial"/>
    </font>
    <font>
      <b/>
      <sz val="12"/>
      <color rgb="FF000000"/>
      <name val="Arial"/>
    </font>
    <font>
      <sz val="10"/>
      <color rgb="FF000000"/>
      <name val="Arial"/>
    </font>
    <font>
      <b/>
      <sz val="10"/>
      <color rgb="FFFFFFFF"/>
      <name val="Arial"/>
    </font>
    <font>
      <b/>
      <sz val="14"/>
      <color rgb="FF006FB3"/>
      <name val="Arial"/>
    </font>
    <font>
      <sz val="8"/>
      <color rgb="FF808080"/>
      <name val="Arial"/>
    </font>
  </fonts>
  <fills count="6">
    <fill>
      <patternFill patternType="none"/>
    </fill>
    <fill>
      <patternFill patternType="gray125"/>
    </fill>
    <fill>
      <patternFill patternType="solid">
        <fgColor rgb="FF006FB3"/>
      </patternFill>
    </fill>
    <fill>
      <patternFill patternType="solid">
        <fgColor rgb="FF2D717C"/>
      </patternFill>
    </fill>
    <fill>
      <patternFill patternType="solid">
        <fgColor rgb="FFA8B7C7"/>
      </patternFill>
    </fill>
    <fill>
      <patternFill patternType="solid">
        <fgColor rgb="FFEEEEEE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/>
    <xf numFmtId="0" fontId="4" fillId="0" borderId="0" xfId="0" applyFont="1"/>
    <xf numFmtId="0" fontId="4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right" vertical="top" wrapText="1"/>
    </xf>
    <xf numFmtId="0" fontId="4" fillId="4" borderId="1" xfId="0" applyFont="1" applyFill="1" applyBorder="1" applyAlignment="1">
      <alignment horizontal="center" vertical="top"/>
    </xf>
    <xf numFmtId="0" fontId="4" fillId="5" borderId="1" xfId="0" applyFont="1" applyFill="1" applyBorder="1" applyAlignment="1">
      <alignment vertical="top" wrapText="1"/>
    </xf>
    <xf numFmtId="164" fontId="4" fillId="5" borderId="1" xfId="0" applyNumberFormat="1" applyFont="1" applyFill="1" applyBorder="1" applyAlignment="1">
      <alignment horizontal="right" vertical="top" wrapText="1"/>
    </xf>
    <xf numFmtId="0" fontId="4" fillId="0" borderId="1" xfId="0" applyFont="1" applyBorder="1" applyAlignment="1">
      <alignment vertical="top" wrapText="1"/>
    </xf>
    <xf numFmtId="164" fontId="4" fillId="0" borderId="1" xfId="0" applyNumberFormat="1" applyFont="1" applyBorder="1" applyAlignment="1">
      <alignment horizontal="right" vertical="top" wrapText="1"/>
    </xf>
    <xf numFmtId="0" fontId="4" fillId="2" borderId="1" xfId="0" applyFont="1" applyFill="1" applyBorder="1" applyAlignment="1">
      <alignment vertical="top"/>
    </xf>
    <xf numFmtId="0" fontId="4" fillId="3" borderId="1" xfId="0" applyFont="1" applyFill="1" applyBorder="1" applyAlignment="1">
      <alignment vertical="top"/>
    </xf>
    <xf numFmtId="164" fontId="5" fillId="3" borderId="1" xfId="0" applyNumberFormat="1" applyFont="1" applyFill="1" applyBorder="1" applyAlignment="1">
      <alignment horizontal="right" vertical="top" wrapText="1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tabSelected="1" workbookViewId="0">
      <selection activeCell="I10" sqref="I10"/>
    </sheetView>
  </sheetViews>
  <sheetFormatPr baseColWidth="10" defaultColWidth="9.140625" defaultRowHeight="15" x14ac:dyDescent="0.25"/>
  <cols>
    <col min="1" max="1" width="6.85546875" customWidth="1"/>
    <col min="2" max="3" width="16.42578125" customWidth="1"/>
    <col min="4" max="4" width="32.85546875" customWidth="1"/>
    <col min="5" max="5" width="19.140625" customWidth="1"/>
    <col min="6" max="6" width="16.42578125" customWidth="1"/>
    <col min="7" max="7" width="19.140625" customWidth="1"/>
    <col min="8" max="8" width="21.85546875" customWidth="1"/>
    <col min="9" max="9" width="17.7109375" customWidth="1"/>
    <col min="10" max="10" width="16.42578125" customWidth="1"/>
  </cols>
  <sheetData>
    <row r="1" spans="1:10" ht="20.25" x14ac:dyDescent="0.3">
      <c r="A1" s="1" t="s">
        <v>0</v>
      </c>
    </row>
    <row r="2" spans="1:10" ht="18" x14ac:dyDescent="0.25">
      <c r="A2" s="2" t="s">
        <v>1</v>
      </c>
    </row>
    <row r="3" spans="1:10" ht="15.75" x14ac:dyDescent="0.25">
      <c r="A3" s="3" t="s">
        <v>2</v>
      </c>
    </row>
    <row r="4" spans="1:10" ht="15.75" x14ac:dyDescent="0.25">
      <c r="A4" s="3" t="s">
        <v>3</v>
      </c>
    </row>
    <row r="5" spans="1:10" x14ac:dyDescent="0.25">
      <c r="A5" s="4" t="s">
        <v>4</v>
      </c>
    </row>
    <row r="6" spans="1:10" ht="51" x14ac:dyDescent="0.25">
      <c r="A6" s="5"/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7" t="s">
        <v>11</v>
      </c>
      <c r="I6" s="8" t="s">
        <v>12</v>
      </c>
      <c r="J6" s="8" t="s">
        <v>13</v>
      </c>
    </row>
    <row r="7" spans="1:10" ht="51" x14ac:dyDescent="0.25">
      <c r="A7" s="9">
        <v>1</v>
      </c>
      <c r="B7" s="10" t="s">
        <v>22</v>
      </c>
      <c r="C7" s="10" t="s">
        <v>23</v>
      </c>
      <c r="D7" s="10" t="s">
        <v>24</v>
      </c>
      <c r="E7" s="10" t="s">
        <v>16</v>
      </c>
      <c r="F7" s="10" t="s">
        <v>17</v>
      </c>
      <c r="G7" s="10" t="s">
        <v>20</v>
      </c>
      <c r="H7" s="10" t="s">
        <v>15</v>
      </c>
      <c r="I7" s="11">
        <v>612025</v>
      </c>
      <c r="J7" s="11">
        <v>0</v>
      </c>
    </row>
    <row r="8" spans="1:10" ht="38.25" x14ac:dyDescent="0.25">
      <c r="A8" s="9">
        <v>2</v>
      </c>
      <c r="B8" s="12" t="s">
        <v>22</v>
      </c>
      <c r="C8" s="12" t="s">
        <v>25</v>
      </c>
      <c r="D8" s="12" t="s">
        <v>26</v>
      </c>
      <c r="E8" s="12" t="s">
        <v>16</v>
      </c>
      <c r="F8" s="12" t="s">
        <v>17</v>
      </c>
      <c r="G8" s="12" t="s">
        <v>20</v>
      </c>
      <c r="H8" s="12" t="s">
        <v>15</v>
      </c>
      <c r="I8" s="13">
        <v>279000</v>
      </c>
      <c r="J8" s="13">
        <v>0</v>
      </c>
    </row>
    <row r="9" spans="1:10" ht="38.25" x14ac:dyDescent="0.25">
      <c r="A9" s="9">
        <v>3</v>
      </c>
      <c r="B9" s="10" t="s">
        <v>22</v>
      </c>
      <c r="C9" s="10" t="s">
        <v>27</v>
      </c>
      <c r="D9" s="10" t="s">
        <v>28</v>
      </c>
      <c r="E9" s="10" t="s">
        <v>29</v>
      </c>
      <c r="F9" s="10" t="s">
        <v>17</v>
      </c>
      <c r="G9" s="10" t="s">
        <v>21</v>
      </c>
      <c r="H9" s="10" t="s">
        <v>15</v>
      </c>
      <c r="I9" s="11">
        <v>250000</v>
      </c>
      <c r="J9" s="11">
        <v>0</v>
      </c>
    </row>
    <row r="10" spans="1:10" ht="38.25" x14ac:dyDescent="0.25">
      <c r="A10" s="9">
        <v>4</v>
      </c>
      <c r="B10" s="12" t="s">
        <v>22</v>
      </c>
      <c r="C10" s="12" t="s">
        <v>30</v>
      </c>
      <c r="D10" s="12" t="s">
        <v>31</v>
      </c>
      <c r="E10" s="12" t="s">
        <v>16</v>
      </c>
      <c r="F10" s="12" t="s">
        <v>17</v>
      </c>
      <c r="G10" s="12" t="s">
        <v>19</v>
      </c>
      <c r="H10" s="12" t="s">
        <v>15</v>
      </c>
      <c r="I10" s="13">
        <v>828286</v>
      </c>
      <c r="J10" s="13">
        <v>0</v>
      </c>
    </row>
    <row r="11" spans="1:10" ht="38.25" x14ac:dyDescent="0.25">
      <c r="A11" s="9">
        <v>5</v>
      </c>
      <c r="B11" s="10" t="s">
        <v>32</v>
      </c>
      <c r="C11" s="10" t="s">
        <v>33</v>
      </c>
      <c r="D11" s="10" t="s">
        <v>34</v>
      </c>
      <c r="E11" s="10" t="s">
        <v>16</v>
      </c>
      <c r="F11" s="10" t="s">
        <v>17</v>
      </c>
      <c r="G11" s="10" t="s">
        <v>14</v>
      </c>
      <c r="H11" s="10" t="s">
        <v>35</v>
      </c>
      <c r="I11" s="11">
        <v>75000</v>
      </c>
      <c r="J11" s="11">
        <v>0</v>
      </c>
    </row>
    <row r="12" spans="1:10" ht="38.25" x14ac:dyDescent="0.25">
      <c r="A12" s="9">
        <v>6</v>
      </c>
      <c r="B12" s="12" t="s">
        <v>32</v>
      </c>
      <c r="C12" s="12" t="s">
        <v>36</v>
      </c>
      <c r="D12" s="12" t="s">
        <v>37</v>
      </c>
      <c r="E12" s="12" t="s">
        <v>16</v>
      </c>
      <c r="F12" s="12" t="s">
        <v>17</v>
      </c>
      <c r="G12" s="12" t="s">
        <v>20</v>
      </c>
      <c r="H12" s="12" t="s">
        <v>35</v>
      </c>
      <c r="I12" s="13">
        <v>50000</v>
      </c>
      <c r="J12" s="13">
        <v>0</v>
      </c>
    </row>
    <row r="13" spans="1:10" ht="38.25" x14ac:dyDescent="0.25">
      <c r="A13" s="9">
        <v>7</v>
      </c>
      <c r="B13" s="10" t="s">
        <v>32</v>
      </c>
      <c r="C13" s="10" t="s">
        <v>38</v>
      </c>
      <c r="D13" s="10" t="s">
        <v>39</v>
      </c>
      <c r="E13" s="10" t="s">
        <v>40</v>
      </c>
      <c r="F13" s="10" t="s">
        <v>41</v>
      </c>
      <c r="G13" s="10" t="s">
        <v>20</v>
      </c>
      <c r="H13" s="10" t="s">
        <v>15</v>
      </c>
      <c r="I13" s="11">
        <v>4594</v>
      </c>
      <c r="J13" s="11">
        <v>0</v>
      </c>
    </row>
    <row r="14" spans="1:10" ht="63.75" x14ac:dyDescent="0.25">
      <c r="A14" s="9">
        <v>8</v>
      </c>
      <c r="B14" s="12" t="s">
        <v>32</v>
      </c>
      <c r="C14" s="12" t="s">
        <v>42</v>
      </c>
      <c r="D14" s="12" t="s">
        <v>43</v>
      </c>
      <c r="E14" s="12" t="s">
        <v>40</v>
      </c>
      <c r="F14" s="12" t="s">
        <v>44</v>
      </c>
      <c r="G14" s="12" t="s">
        <v>20</v>
      </c>
      <c r="H14" s="12" t="s">
        <v>15</v>
      </c>
      <c r="I14" s="13">
        <v>97676</v>
      </c>
      <c r="J14" s="13">
        <v>0</v>
      </c>
    </row>
    <row r="15" spans="1:10" ht="38.25" x14ac:dyDescent="0.25">
      <c r="A15" s="9">
        <v>9</v>
      </c>
      <c r="B15" s="10" t="s">
        <v>32</v>
      </c>
      <c r="C15" s="10" t="s">
        <v>45</v>
      </c>
      <c r="D15" s="10" t="s">
        <v>46</v>
      </c>
      <c r="E15" s="10" t="s">
        <v>16</v>
      </c>
      <c r="F15" s="10" t="s">
        <v>17</v>
      </c>
      <c r="G15" s="10" t="s">
        <v>14</v>
      </c>
      <c r="H15" s="10" t="s">
        <v>47</v>
      </c>
      <c r="I15" s="11">
        <v>3221967</v>
      </c>
      <c r="J15" s="11">
        <v>0</v>
      </c>
    </row>
    <row r="16" spans="1:10" ht="51" x14ac:dyDescent="0.25">
      <c r="A16" s="9">
        <v>10</v>
      </c>
      <c r="B16" s="12" t="s">
        <v>32</v>
      </c>
      <c r="C16" s="12" t="s">
        <v>48</v>
      </c>
      <c r="D16" s="12" t="s">
        <v>49</v>
      </c>
      <c r="E16" s="12" t="s">
        <v>50</v>
      </c>
      <c r="F16" s="12" t="s">
        <v>17</v>
      </c>
      <c r="G16" s="12" t="s">
        <v>14</v>
      </c>
      <c r="H16" s="12" t="s">
        <v>15</v>
      </c>
      <c r="I16" s="13">
        <v>1288800</v>
      </c>
      <c r="J16" s="13">
        <v>1288800</v>
      </c>
    </row>
    <row r="17" spans="1:10" ht="38.25" x14ac:dyDescent="0.25">
      <c r="A17" s="9">
        <v>11</v>
      </c>
      <c r="B17" s="10" t="s">
        <v>32</v>
      </c>
      <c r="C17" s="10" t="s">
        <v>51</v>
      </c>
      <c r="D17" s="10" t="s">
        <v>52</v>
      </c>
      <c r="E17" s="10" t="s">
        <v>40</v>
      </c>
      <c r="F17" s="10" t="s">
        <v>53</v>
      </c>
      <c r="G17" s="10" t="s">
        <v>20</v>
      </c>
      <c r="H17" s="10" t="s">
        <v>15</v>
      </c>
      <c r="I17" s="11">
        <v>219840</v>
      </c>
      <c r="J17" s="11">
        <v>0</v>
      </c>
    </row>
    <row r="18" spans="1:10" ht="38.25" x14ac:dyDescent="0.25">
      <c r="A18" s="9">
        <v>12</v>
      </c>
      <c r="B18" s="12" t="s">
        <v>32</v>
      </c>
      <c r="C18" s="12" t="s">
        <v>54</v>
      </c>
      <c r="D18" s="12" t="s">
        <v>55</v>
      </c>
      <c r="E18" s="12" t="s">
        <v>16</v>
      </c>
      <c r="F18" s="12" t="s">
        <v>17</v>
      </c>
      <c r="G18" s="12" t="s">
        <v>18</v>
      </c>
      <c r="H18" s="12" t="s">
        <v>15</v>
      </c>
      <c r="I18" s="13">
        <v>486701</v>
      </c>
      <c r="J18" s="13">
        <v>67215.58</v>
      </c>
    </row>
    <row r="19" spans="1:10" ht="38.25" x14ac:dyDescent="0.25">
      <c r="A19" s="9">
        <v>13</v>
      </c>
      <c r="B19" s="10" t="s">
        <v>32</v>
      </c>
      <c r="C19" s="10" t="s">
        <v>56</v>
      </c>
      <c r="D19" s="10" t="s">
        <v>57</v>
      </c>
      <c r="E19" s="10" t="s">
        <v>50</v>
      </c>
      <c r="F19" s="10" t="s">
        <v>17</v>
      </c>
      <c r="G19" s="10" t="s">
        <v>21</v>
      </c>
      <c r="H19" s="10" t="s">
        <v>15</v>
      </c>
      <c r="I19" s="11">
        <v>304758.33100000001</v>
      </c>
      <c r="J19" s="11">
        <v>0</v>
      </c>
    </row>
    <row r="20" spans="1:10" x14ac:dyDescent="0.25">
      <c r="A20" s="14"/>
      <c r="B20" s="6" t="s">
        <v>58</v>
      </c>
      <c r="C20" s="14"/>
      <c r="D20" s="14"/>
      <c r="E20" s="14"/>
      <c r="F20" s="14"/>
      <c r="G20" s="14"/>
      <c r="H20" s="15"/>
      <c r="I20" s="16">
        <f>SUM(I7:I19)</f>
        <v>7718647.3310000002</v>
      </c>
      <c r="J20" s="16">
        <f>SUM(J7:J19)</f>
        <v>1356015.58</v>
      </c>
    </row>
    <row r="21" spans="1:10" ht="18" x14ac:dyDescent="0.25">
      <c r="A21" s="17" t="s">
        <v>59</v>
      </c>
    </row>
    <row r="22" spans="1:10" x14ac:dyDescent="0.25">
      <c r="A22" s="4" t="s">
        <v>60</v>
      </c>
    </row>
    <row r="23" spans="1:10" x14ac:dyDescent="0.25">
      <c r="A23" s="4" t="s">
        <v>61</v>
      </c>
    </row>
    <row r="24" spans="1:10" x14ac:dyDescent="0.25">
      <c r="A24" s="4" t="s">
        <v>62</v>
      </c>
    </row>
    <row r="25" spans="1:10" x14ac:dyDescent="0.25">
      <c r="A25" s="4" t="s">
        <v>63</v>
      </c>
    </row>
    <row r="26" spans="1:10" x14ac:dyDescent="0.25">
      <c r="A26" s="18" t="s">
        <v>64</v>
      </c>
    </row>
    <row r="27" spans="1:10" x14ac:dyDescent="0.25">
      <c r="A27" s="18" t="s">
        <v>65</v>
      </c>
    </row>
    <row r="28" spans="1:10" x14ac:dyDescent="0.25">
      <c r="A28" s="18" t="s">
        <v>66</v>
      </c>
    </row>
  </sheetData>
  <pageMargins left="0.25" right="0.25" top="0.25" bottom="0.65" header="0" footer="0.4"/>
  <pageSetup paperSize="9" orientation="landscape"/>
  <headerFooter>
    <oddFooter>&amp;LDIVISIÓN DE DESARROLLO REGIONAL - SUBDERE&amp;RDEPARTAMENTO DE GESTIÓN DE INVERSIONES REGIONALES
UNIDAD DE APOYO AL GASTO PÚBLICO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Sheet0</vt:lpstr>
      <vt:lpstr>__bookmark_1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 Villarroel Henríquez</cp:lastModifiedBy>
  <dcterms:created xsi:type="dcterms:W3CDTF">2025-05-09T17:39:46Z</dcterms:created>
  <dcterms:modified xsi:type="dcterms:W3CDTF">2025-05-09T17:47:55Z</dcterms:modified>
</cp:coreProperties>
</file>