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ESUPUESTO SUBDERE\PRESUPUESTO 2019\GLOSAS\Glosas 2019\Glosas 4to Trimestre 30 días despues\DDR\"/>
    </mc:Choice>
  </mc:AlternateContent>
  <bookViews>
    <workbookView xWindow="0" yWindow="0" windowWidth="28800" windowHeight="11940"/>
  </bookViews>
  <sheets>
    <sheet name="4er trimestre" sheetId="4" r:id="rId1"/>
  </sheets>
  <calcPr calcId="162913"/>
</workbook>
</file>

<file path=xl/calcChain.xml><?xml version="1.0" encoding="utf-8"?>
<calcChain xmlns="http://schemas.openxmlformats.org/spreadsheetml/2006/main">
  <c r="D292" i="4" l="1"/>
  <c r="D283" i="4"/>
  <c r="D212" i="4"/>
  <c r="D181" i="4" l="1"/>
  <c r="D320" i="4"/>
  <c r="D315" i="4"/>
  <c r="D147" i="4" l="1"/>
  <c r="D116" i="4"/>
  <c r="D95" i="4"/>
  <c r="D72" i="4"/>
  <c r="D33" i="4"/>
  <c r="D108" i="4" l="1"/>
  <c r="D83" i="4"/>
</calcChain>
</file>

<file path=xl/sharedStrings.xml><?xml version="1.0" encoding="utf-8"?>
<sst xmlns="http://schemas.openxmlformats.org/spreadsheetml/2006/main" count="868" uniqueCount="343">
  <si>
    <t>Periodicidad:</t>
  </si>
  <si>
    <t>Iniciativa y/o Actividad</t>
  </si>
  <si>
    <t xml:space="preserve">Región </t>
  </si>
  <si>
    <t>Requerimiento</t>
  </si>
  <si>
    <t xml:space="preserve">Monto total M$ </t>
  </si>
  <si>
    <t>Año 2019</t>
  </si>
  <si>
    <t>Glosa 03 Fondo Nacional de Desarrollo Regional</t>
  </si>
  <si>
    <t>SUBSECRETARIA DE DESARROLLO REGIONAL Y ADMINISTRATIVO</t>
  </si>
  <si>
    <t>Programa 05 - Transferencias a Gobiernos Regionales</t>
  </si>
  <si>
    <t>Trimestralmente</t>
  </si>
  <si>
    <t>Sector</t>
  </si>
  <si>
    <t>TURISMO Y COMERCIO</t>
  </si>
  <si>
    <t>VALPARAÍSO</t>
  </si>
  <si>
    <t>MULTISECTORIAL</t>
  </si>
  <si>
    <t>ANALISIS DESARROLLO ECONÓMICO, COMUNA DE SAN ANTONIO (30443973-0)</t>
  </si>
  <si>
    <t>CUARTO TRIMESTRE</t>
  </si>
  <si>
    <t>FOSIS- FORTALECIMIENTO AGRUPACIONES PRODUCTIVAS VULNERABLES DE QUINTERO (40010699-0)</t>
  </si>
  <si>
    <t>TARAPACA</t>
  </si>
  <si>
    <t>CAPACITACION FOMENTO DESARROLLO PRODUCTIVO PESQUERO ARTESANAL I REGION</t>
  </si>
  <si>
    <t>PESCA</t>
  </si>
  <si>
    <t>CAPACITACION YO EMPRENDO SEMILLA TARAPACA</t>
  </si>
  <si>
    <t>CAPACITACION, FORTALECIMIENTO Y PROMOCION TURISMO REG. DE TARAPACA</t>
  </si>
  <si>
    <t>INDUSTRIA, COMERCIO, FINANZAS Y TURISMO</t>
  </si>
  <si>
    <t>REPOSICION ALUMBRADO PUBLICO CON TECNOLOGIA LED COMUNA DE COLCHANE</t>
  </si>
  <si>
    <t>ENERGIA</t>
  </si>
  <si>
    <t>HABILITACION SERVICIO TELECOMUNICACIONES WIFI REGION TARAPACA</t>
  </si>
  <si>
    <t>COMUNICACIONES</t>
  </si>
  <si>
    <t>CONSTRUCCION TERMAS DE CHUSMIZA, COMUNA DE HUARA</t>
  </si>
  <si>
    <t>APLICACION LEY FOMENTO AL RIEGO, PEQUEÑA AGRICULTURA Y PUEBLOS ORIGINARIOS</t>
  </si>
  <si>
    <t>RECURSOS NATURALES Y MEDIO AMBIENTE</t>
  </si>
  <si>
    <t>REPOSICION POSTA SALUD RURAL DE LA TIRANA, COMUNA POZO ALMONTE</t>
  </si>
  <si>
    <t>SALUD</t>
  </si>
  <si>
    <t>CAPACITACION PROGRAMA DE CAPACITACIÓN PARA EL FORTALECIMIENTO DE LA QUINUA DE TARAPACÁ</t>
  </si>
  <si>
    <t>AGRICULTURA</t>
  </si>
  <si>
    <t>CAPACITACION TARAPACA EN MARCHA, PROVINCIA DE IQUIQUE</t>
  </si>
  <si>
    <t>TRANSFERENCIA ASISTENCIA TECNICA PARA COMITES DE AGUA POTABLE RURAL</t>
  </si>
  <si>
    <t>RECURSOS HIDRICOS</t>
  </si>
  <si>
    <t>MINERIA</t>
  </si>
  <si>
    <t>SILVOAGROPECUARIO</t>
  </si>
  <si>
    <t>TRANSFERENCIA ASESORÍA TÉCNICA EN  TURISMO RURAL ¿ ETAPA II.</t>
  </si>
  <si>
    <t>TRANSFERENCIA PROG. REGULARIZACIÓN DERECHOS APROVECHAMIENTO AGUA</t>
  </si>
  <si>
    <t>TRANSFERENCIA OBRAS MENORES DE RIEGO Y SUMINISTRO DE AGUA AFC</t>
  </si>
  <si>
    <t>TRANSFERENCIA PROGRAMA INTEGRAL DE RIEGO REGION DE LOS LAGOS</t>
  </si>
  <si>
    <t>TRANSFERENCIA CAPITAL SEMILLA EJES PRODUCTIVOS PROVINCIA DE PALENA</t>
  </si>
  <si>
    <t>SANEAMIENTO TENENCIA IRREGULAR DE LA PROPIEDAD - PATAGONIA VERDE</t>
  </si>
  <si>
    <t>RECUPERACION DE DIVERSIDAD PROD DE LA PESCA ARTESANAL,REG LOS LAGOS</t>
  </si>
  <si>
    <t>RECUPERACION DE SUELOS EN TERRITORIOS INDIGENAS DE LA PROV DE OSORNO</t>
  </si>
  <si>
    <t>CAPACITACION Y FOMENTO A LA AGROECOLOGIA Y PRODUCCION ORGANICA</t>
  </si>
  <si>
    <t>CAPACITACION PARA EL FOMENTO AGROFORESTAL EN PALENA Y COCHAMO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</si>
  <si>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</si>
  <si>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</si>
  <si>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</si>
  <si>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ERRADICACION  DEL VISÓN DE LA REGIÓN DE LOS LAGOS</t>
  </si>
  <si>
    <t>ERRADICACION DE LA BRUCELOSIS BOVINA</t>
  </si>
  <si>
    <t>RECUPERACION SUELOS DEGRADADOS EN TERRITORIO PATAGONIA VERDE</t>
  </si>
  <si>
    <t>CONTROL MONITOREO SITUACION SANITARIA EN BOVINOS Y OVINOS DEL T</t>
  </si>
  <si>
    <t>CAPACITACION Y VALORIZACION DE PRODUCTOS AGROPECUARIOS</t>
  </si>
  <si>
    <t>CAPACITACION Y FORTALECIMIENTO DEL EMPRENDIMIENTO PARA PERSONAS MAYO</t>
  </si>
  <si>
    <t>CAPACITACION PARA EL DESARROLLO Y FORTALECIMIENTO DE LAS PERSONAS CO</t>
  </si>
  <si>
    <t xml:space="preserve">CAPACITACION TRABAJO EN FIBRA ANIMAL Y VEGETAL MUJERES DE CHAITEN </t>
  </si>
  <si>
    <t>TRANSFERENCIA MEJORAMIENTO DE LA PRODUCTIVIDAD EN ÁREAS DE MANEJO II</t>
  </si>
  <si>
    <t>TRANSFERENCIA FORTALECIMIENTO  Y COMPETITIVIDAD DE LA ARTESANÍA.</t>
  </si>
  <si>
    <t>TRANSFERENCIA FORTALECIMIENTO MICRO Y PEQUEÑA EMPRESA PATAGONIA VERDE</t>
  </si>
  <si>
    <t>TRANSFERENCIA DESARROLLO DE FERIAS LIBRES REGIÓN DE LOS LAGOS</t>
  </si>
  <si>
    <t>SANEAMIENTO PROGRAMA NACIONAL DE REGULARIZACION "CHILE PROPIETARIO"</t>
  </si>
  <si>
    <t>CAPACITACION PROMOCIÓN Y POSICIONAMIENTO TURÍSTICO ACHET</t>
  </si>
  <si>
    <t>CAPACITACION FERTILIZACIÓN, MEJORANDO LA PRODUCCION GANADERA EN LA PROVINCIA DE PALENA</t>
  </si>
  <si>
    <t>DIFUSION PARA EL FORTALECIMIENTO Y DSLLO DEL SELLO SIPAM CHILOE EN LA AFC</t>
  </si>
  <si>
    <t>CAPACITACION PARA LA PREVENCIÓN Y DIAG. PRECOZ DEL CÁNCER COLORRECTAL, Provincia de osorno</t>
  </si>
  <si>
    <t>AYSEN</t>
  </si>
  <si>
    <t>TRANSFERENCIA PROTOTIPO DE TRANSFERENCIA TECNOLÓGICA FORESTAL EN LA REGIÓN DE AYSÉN</t>
  </si>
  <si>
    <t>FIA-TRANSFERENCIA CONVOCATORIA PROYECTOS INNOVACIÓN REGIÓN DE AYSÉN 2016</t>
  </si>
  <si>
    <t>TRANSFERENCIA PROGRAMA DE DESARROLLO DE INVERSIONES (PDI), TURISMO RURAL DE INDAP (30323523-0)</t>
  </si>
  <si>
    <t>TRANSFERENCIA PARA RECOMPOSICION DE MASA GANADERA (RETENCION DE VIENT</t>
  </si>
  <si>
    <t>TRANSFERENCIA PARA EL FORTALECIMIENTO DE LAS CAPACIDADES DE CAPITAL</t>
  </si>
  <si>
    <t>TRANSFERENCIA MEJORAMIENTO DE OFERTA TURISTICA RURAL  DE AYSEN (30324522-0)</t>
  </si>
  <si>
    <t>TRANSFERENCIA PROGRAMA PDI PARA ADQUISICION Y MANTENCION DE MAQUINARIA AGRICOLA Y FORESTAL Y CAMINOS INTRAPREDIALES (30326822-0)</t>
  </si>
  <si>
    <t>TRANSFERENCIA TECNICA EN DESARROLLO DE LA LEÑA (DENDROENERGIA) Y PFNM</t>
  </si>
  <si>
    <t>TRANSFERENCIA SILVOPASTORAL DE PLANTACIONES FORESTALES (30323722-0)</t>
  </si>
  <si>
    <t>SUBSECRETARIA DE PESCA-Transferencia tecnificación estructural para la flota pesquera (30129159-0)</t>
  </si>
  <si>
    <t>PESCA ARTESANAL</t>
  </si>
  <si>
    <t>TRANSFERENCIA PARA EL FORTALECIMIENTO DEL RIEGO EN PEQUEÑOS CAMPESINO</t>
  </si>
  <si>
    <t>TRANSFERENCIA PRODUCCIÓN DE FORRAJE EN PEQUEÑOS CAMPESINOS DE LA REGI</t>
  </si>
  <si>
    <t>TRANSFERENCIA OBRAS DE TECNIFICACIÓN DEL REGADÍO INTRAPREDIAL Y EXTRA</t>
  </si>
  <si>
    <t>TRANSFERENCIA DIVERSIFICACION PRODUCTIVA PESCA ARTESANAL XI REGION</t>
  </si>
  <si>
    <t>SERNAM - CAPACITACION PARA EL EMPRENDIMIENTO DE MUJERES RURALES DE AYSEN (30356573-0)</t>
  </si>
  <si>
    <t>SERNATUR - TRANSFERENCIA PROGRAMA DE SISTEMA DE INFORMACIÓN TURÍSTICA REGIONAL (30356474-0)</t>
  </si>
  <si>
    <t>SERCOTEC - TRANSFERENCIA CREACIÓN Y FORTALECIMIENTO DE ASOCIACIONES MIPES (30356574-0)</t>
  </si>
  <si>
    <t>TRANSFERENCIA PROGRAMA ESTRATÉGICO GANADERO REGIÓN DE AYSÉN (30340022-0)</t>
  </si>
  <si>
    <t xml:space="preserve"> COMERCIALIZACION Y MARKETING HORTICOLA (30324172-0)</t>
  </si>
  <si>
    <t>ECONOMIA</t>
  </si>
  <si>
    <t>TRANSFERENCIA DESARROLLO SILVOAGROPECUARIO MODELOS INNOVADORES:FM</t>
  </si>
  <si>
    <t>SERNATUR - TRANSFERENCIA PARA EL APOYO A LA OFERTA TURISTICA (30134645-0)</t>
  </si>
  <si>
    <t>TRANSFERENCIA PROGRAMA ZONAS DE INTERÉS TURÍSTICO (30369828-0)</t>
  </si>
  <si>
    <t>TRANSFERENCIA TECNOLOGICA PREDIAL CUENCAS AYSEN-PALENA-CISNES</t>
  </si>
  <si>
    <t>TRANSFERENCIA PROGRAMA ESTRATÉGICO REGIONAL SECTOR PESCA (30340073-0)</t>
  </si>
  <si>
    <t>TRANSFERENCIA PARA LA ID Y ASESORIA EN MANEJO INTEGRAL DE OVINOS Y CA</t>
  </si>
  <si>
    <t>CONADI - TRANSFERENCIA CAPACIDADES AL EMPRENDIMIENTO INDIGENA REGIONAL (30370372-0)</t>
  </si>
  <si>
    <t>SERCOTEC - TRANSFERENCIA CAPITAL SEMILLA EMPRENDE TURISMO DE LOS TERRITORIOS (30374728-0)</t>
  </si>
  <si>
    <t>SERCOTEC - TRANSFERENCIA CRECE EMPRESAS, FONDO PARA EL DESARROLLO DE NEGOCIOS. (30374674-0)</t>
  </si>
  <si>
    <t>SERCOTEC - TRANSFERENCIA CRECE EMPRESAS TURISMO DE LOS TERRITORIOS (30374727-0)</t>
  </si>
  <si>
    <t>SUBSECRETARIA DE ECONOMIA - TRANSFERENCIA ASISTENCIA TÉCNICA Y FORTALECIMIENTO PESCA ARTESANAL (30395523-0)</t>
  </si>
  <si>
    <t>SAG - TRANSFERENCIA PARA RECOMPOSICION DE MASA GANADERA: TRAZABILIDAD 30391424-0</t>
  </si>
  <si>
    <t>CONAF - TRANSFERENCIA MANEJO BOSQUE NATIVO COMO EJE PROD DENDROENERGIA 30318723-0</t>
  </si>
  <si>
    <t>CONAF-TRANSFERENCIA MANEJO SUSTENTABLE BOSQUE NATIVO CAPITAN PRAT</t>
  </si>
  <si>
    <t>FOSIS-TRANSFERENCIA PROGRAMA DE APOYO A EMPRENDEDORES DE XI REGION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</si>
  <si>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</si>
  <si>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</si>
  <si>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</si>
  <si>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</si>
  <si>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</si>
  <si>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PLAN DE EFICIENCIA ENERGÉTICA, MÁS LEÑA SECA, AYSÉN</t>
  </si>
  <si>
    <t>TRANSFERENCIA FORTALECIMIENTO ESTRATEGIA REGIONAL DE INNOVACIÓN (30464105-0)</t>
  </si>
  <si>
    <t>TRANSFERENCIA INVERSIÓN PRODUCTIVA PARA LA REACTIVACION - IPRO (30481992-0)</t>
  </si>
  <si>
    <t>INIA-TRANSFERENCIA INNOVACIÓN PRÁCTICAS SUSTENTABLE ADAPTACIÓN CAMBIO CLIMÁTICO</t>
  </si>
  <si>
    <t>UNIVERSIDAD DE AYSEN-TRANSFERENCIA ZONIFICACIÓN AGROCLIMÁTICA DINÁMICA</t>
  </si>
  <si>
    <t>UNIVERSIDAD DE MAGALLANES-TRANSFERENCIA RUTAS INTERACTIVAS E INCLUSIVAS EN JEINIMENI</t>
  </si>
  <si>
    <t>TRANSFERENCIA FOMENTO AL DESARROLLO FRUTÍCOLA DE LA AGRICULTURA FAMILIAR CAMPESINA</t>
  </si>
  <si>
    <t>CAPACITACION MEJORAMIENTO DE LA COMPETITIVIDAD  DE PESCADORES BENTONICOS  DE MELINKA(40010307-0)</t>
  </si>
  <si>
    <t>CAPACITACION MEJORAMIENTO DE LA COMPETITIVIDAD DE PESCADORES ARTESANALES DE ISLAS HUICHAS</t>
  </si>
  <si>
    <t>TRANSFERENCIA APOYO A PESCADORES ARTESANALES DE LA COMUNA DE GUAITECAS</t>
  </si>
  <si>
    <t>SAG - TRAZABILIDAD BOVINA (40008034-0)</t>
  </si>
  <si>
    <t>RECUPERACION DE SUELOS AGROPECUARIOS (40007940-0)</t>
  </si>
  <si>
    <t>SEMILLA EMPRENDE TURISMO CHILE CHICO, LAGO VERDE, VILLA OHIGGINS Y TORTEL (40007949-0)</t>
  </si>
  <si>
    <t>CONSOLIDACION DE MICROEMPRENDEDORES (40007914-0)</t>
  </si>
  <si>
    <t>CAPACITACION Y CERTIFICACION DE TRABAJADORES (40010214-0)</t>
  </si>
  <si>
    <t>FOMENTO A PROYECTOS ESTRATEGICOS E INVERSION PRODUCTIVA (40008579-0)</t>
  </si>
  <si>
    <t>TRANSFERENCIA PARA LA INTERNACIONALIZACION Y PROMOCION REGION AYSEN (30484037-0)</t>
  </si>
  <si>
    <t>TRANSFERENCIA FERIAS PARA MICROEMPRENDEDORES DE LA REGIÓN DE AYSÉN (40012814-0)</t>
  </si>
  <si>
    <t>TRANSFERENCIA PROGRAMA GESTIÓN DE DESTINO TURÍSTICO AYSÉN PATAGONIA (40015507-0)</t>
  </si>
  <si>
    <t>INVESTIGACION DE RECURSOS PESQUEROS REGION DE AYSEN</t>
  </si>
  <si>
    <t>DIAGNOSTICO PLAN MARCO DESARROLLO TERRITORIAL LAGO VERDE</t>
  </si>
  <si>
    <t>DIAGNOSTICO PLAN MARCO DESARROLLO TERRITORIAL CUENCA RIO IBAÑEZ</t>
  </si>
  <si>
    <t>DIAGNOSTICO PARA EMPLAZAMIENTO DE OBRAS CIVILES DE RIEGO EN AYSEN</t>
  </si>
  <si>
    <t>DIAGNOSTICO PLATAFORMA COMERCIAL PESCA ARTESANAL XI REGION</t>
  </si>
  <si>
    <t>CONSTRUCCION PLANTA GENERACIÓN ELÉCTRICA EÓLICA DIÉSEL MELINKA</t>
  </si>
  <si>
    <t>MEJORAMIENTO RUTA X-608, CRUCE TTE. VIDAL-LAGO ATRAVESADO</t>
  </si>
  <si>
    <t>TRANSPORTE</t>
  </si>
  <si>
    <t>CONSTRUCCION MERCADO DE PRODUCTOS LOCALES DE LA JUNTA</t>
  </si>
  <si>
    <t>CONSTRUCCION PUENTE DESAGÜE LAGO LAPPARENT</t>
  </si>
  <si>
    <t>REPOSICION CENTRO DE FAENAMIENTO PARA AUTOCONSUMO, PUERTO IBAÑEZ</t>
  </si>
  <si>
    <t>CONSTRUCCION CENTRO DE FAENAMIENTO PARA AUTOCONSUMO, VILLA OHIGGINS</t>
  </si>
  <si>
    <t>REPOSICION ALUMBRADO PUBLICO DE PUERTO PUYUHUAPI</t>
  </si>
  <si>
    <t>METROPOLITANA</t>
  </si>
  <si>
    <t>O´HIGGINS</t>
  </si>
  <si>
    <t>MEJORAMIENTO DE LA DISPONIBILIDAD Y GESTIÓN DEL RECURSO HÍDRICO (40010993-0)</t>
  </si>
  <si>
    <t>RECURSOS HÍDRICOS</t>
  </si>
  <si>
    <t>MEJORAMIENTOS SISTEMAS DE RIEGO EN LA PEQUEÑA AGRICULTURA (40010992-0)</t>
  </si>
  <si>
    <t>RED DE  MERCADOS CAMPESINOS(40010989-0)</t>
  </si>
  <si>
    <t>INVERSIONES PARA LA MODERNIZACION Y SUSTENTABILIDAD DE LA AFC (40010991-0)</t>
  </si>
  <si>
    <t>HABILITACIÓN Y REACTIVACIÓN PRODUCTIVA (40016694-0)</t>
  </si>
  <si>
    <t>APOYO ACTIVIDAD PRODUCTIVA A EMPRENDEDORES JÓVENES 2019 (40012444-0)</t>
  </si>
  <si>
    <t>INNOVACIÓN AGRÍCOLA MAICEROS 2019 (40016773-0)</t>
  </si>
  <si>
    <t>ANTOFAGASTA</t>
  </si>
  <si>
    <t>TRANSFERENCIA PROGRAMA DE FORTALECIMIENTO TECNOLÓGICO PARA LA INDUSTRIA</t>
  </si>
  <si>
    <t>TRANSFERENCIA PROGRAMA DE ACTIVACIÓN DE PROYECTOS INNOVACIÓN</t>
  </si>
  <si>
    <t>TRANSFERENCIA PROGRAMAS REGIONALES BECAS DE FORMACIÓN Y CERTIFICACIÓN</t>
  </si>
  <si>
    <t>TRANSFERENCIA PROGRAMA DE PRODUCCIÓN LIMPIA ANTOFAGASTA</t>
  </si>
  <si>
    <t>TRANSFERENCIA IMPLEMENTACIÓN DE MODELO DE CULTIVO DEL DORADO EN LA II</t>
  </si>
  <si>
    <t>TRANSFERENCIA FORMACION INTEGRAL PARA LA INSERCION LABORAL</t>
  </si>
  <si>
    <t>EDUCACION Y CULTURA</t>
  </si>
  <si>
    <t>TRANSFERENCIA ASIST. TECNICA PEQUEÑA MINERIA REGION DE ANTOFAGASTA</t>
  </si>
  <si>
    <t>TRANSFERENCIA PROMOCIÓN DE INVERSIONES Y DESARROLLO DE PROVEEDORES</t>
  </si>
  <si>
    <t>TRANSFERENCIA BÚSQUEDA DE MERCADOS PARA PROVEEDORES A LA MINERÍA Y ALGAS DE USO INDUSTRIAL</t>
  </si>
  <si>
    <t>TRANSFERENCIA FOMENTO AL DESARROLLO DE LA PERLICULTURA EN LA REGIÓN</t>
  </si>
  <si>
    <t>TRANSFERENCIA ACUILAB: UNIDAD DE PRODUCCIÓN DE ESPECIES HIDROBIOLÓGICAS DE TALTAL</t>
  </si>
  <si>
    <t>CAPACITACION TECNOLOGICA EN EDUCACIÓN Y TURISMO ASTRONÓMICO, REGIÓN DE ANTOFAGASTA</t>
  </si>
  <si>
    <t>RECUPERACION PLANTA DE PILOTAJE PARA LA VALORIZACIÓN DE RESIDUOS TERMODEGRADABLES MEDIANTE PI</t>
  </si>
  <si>
    <t>TRANSFERENCIA CONTENEDOR DEMOSTRADOR DE ESTRATEGIAS DE INTEGRACIÓN DE LAS ERNC, PARA FORTALECE</t>
  </si>
  <si>
    <t>CAPACITACION PRODUCCIÓN EN AMBIENTE CONTROLADO (HATCHERY) DE RECURSOS HIDROBIOLÓGICOS</t>
  </si>
  <si>
    <t>RECUPERACION SISTEMA TECNOLÓGICO DE RECUPERACIÓN DE COMPONENTES, MEJORAMIENTO DE COMPETITIVIDAD</t>
  </si>
  <si>
    <t>TRANSFERENCIA NUEVO SISTEMA DE DESCOMISIONAMIENTO DE SALES FUNDIDAS A ALTA TEMPERATURA PARA LA</t>
  </si>
  <si>
    <t>TRANSFERENCIA PRODUCCIÓN DE UN INGREDIENTE FUNCIONAL A PARTIR DE MICROALGAS MARINAS PARA DISMI</t>
  </si>
  <si>
    <t>CAPACITACION TECNOLOGÍA PARA EL EMPRENDIMIENTO E INNOVACIÓN</t>
  </si>
  <si>
    <t>TRANSFERENCIA DESARROLLO DE UN PROTOTIPO DE ALIMENTO FUNCIONAL EN BASE A UN EXTRACTO MICROALGA</t>
  </si>
  <si>
    <t>TRANSFERENCIA UNIDAD DE MIGRACIÓN E INTERCULTURALIDAD</t>
  </si>
  <si>
    <t>TRANSFERENCIA CARACTERIZACION TERRITORIAL DE LOS FACTORES MEDIOAMBIENTALES</t>
  </si>
  <si>
    <t>RECUPERACION PLAN DE RECUPERACIÓN RESERVA NACIONAL LA CHIMBA</t>
  </si>
  <si>
    <t>TRANSFERENCIA PESCA ARTESANAL REGIÓN ANTOFAGASTA 2018 - 2020</t>
  </si>
  <si>
    <t>TRANSFERENCIA INV. EN FOMENTO AL RIEGO Y DRENAJE REGIÓN ANTOFAGASTA</t>
  </si>
  <si>
    <t>TRANSFERENCIA PROGRAMA EMERGENCIA PRODUCTIVA ANTOFAGASTA</t>
  </si>
  <si>
    <t>TRANSFERENCIA PLAN DE REACTIVACION TURISTICO ECONOMICO DE SAN PEDRO DE ATACAMA</t>
  </si>
  <si>
    <t>TRANSFERENCIA EMERGENCIA PRODUCTIVA PROVINCIA EL LOA</t>
  </si>
  <si>
    <t>TRANSFERENCIA EJECUCIÓN DEL PLAN DE TURISMO SUSTENTABLE 2019-2022, REGIÓN DE ANTOFAGASTA</t>
  </si>
  <si>
    <t>TRANSFERENCIA EXPLOTACIÓN DE CONCENTRADO PARA OBTENER INDIO Y GERMANIO</t>
  </si>
  <si>
    <t>TRANSFERENCIA PLATAFORMA DE APOYO AL COMERCIO NACIONAL E INTERNACIONAL</t>
  </si>
  <si>
    <t>TRANSFERENCIA PLANTA DE VALORIZACIÓN ENERGÉTICA DE RESIDUOS SÓLIDOS</t>
  </si>
  <si>
    <t>TRANSFERENCIA CUSTER EMPAQUETAMIENTO Y TRANSFERENCIA A LA PEQUEÑA MINERÍA DE ANTOFAGASTA</t>
  </si>
  <si>
    <t>TRANSFERENCIA CONSTRUCCIÓN DE CAPACIDADES PARA EL CORREDOR BIOCEÁNICO</t>
  </si>
  <si>
    <t>DE LOS RÍOS</t>
  </si>
  <si>
    <t>CONSTRUCCION FERIA CENTRAL DE VALDIVIA</t>
  </si>
  <si>
    <t>CONSTRUCCION CENTRO DE FERIAS, PANGUIPULLI</t>
  </si>
  <si>
    <t>CONSTRUCCION FERIA COSTUMBRISTA, COMUNA DE LAGO RANCO</t>
  </si>
  <si>
    <t>VIVIENDA Y DESARROLLO URBANO</t>
  </si>
  <si>
    <t>SRMMINERÍA - TRANSFERENCIA PROGRAMA DESARROLLO DE LA PEQUEÑA MINERÍA</t>
  </si>
  <si>
    <t>MINERIA Y ADMINISTRACIÓN MINERA</t>
  </si>
  <si>
    <t>SENCE - TRANSFERENCIA CAPACITACIÓN PARA TRABAJADORES DE LA REGIÓN DE LOS RÍOS</t>
  </si>
  <si>
    <t>SUBSECRETARIA-AGRIC - TRANSF. GESTIÓN SOCIAL Y ORGANIZACIONAL PARA LA PRODUCCIÓN</t>
  </si>
  <si>
    <t>INIA - TRANSF. PROGRAMA DE PRODUCCIÓN AGROECOLÓGICA  PARA PEQUEÑOS Y MEDIANOS PRODUCTORES</t>
  </si>
  <si>
    <t>PROGRAMA DE TRANSFERENCIA TECNOLÓGICA PARA EL ESLABÓN PRODUCTIVO</t>
  </si>
  <si>
    <t>SERNATUR- POLITICA REGIONAL DE TURISMO</t>
  </si>
  <si>
    <t>DIRECON- HABILITACIÓN EXPORTADORA ENFOCADA EN EL FORTALECIMIENTO COMPETITIVO</t>
  </si>
  <si>
    <t>SERCOTEC- EMERGENCIA PRODUCTIVA PANGUIPULLI - COÑARIPE</t>
  </si>
  <si>
    <t>FOSIS- RUTA HUA HUM 2°ETAPA</t>
  </si>
  <si>
    <t>FOSIS- RUTA EL CAULLE 2°ETAPA</t>
  </si>
  <si>
    <t>CRDP- DIAGNÓSTICO UNIDAD PILOTO PARA LA ADMINISTRACIÓN REGIONAL DE ÁREAS SILVESTRE</t>
  </si>
  <si>
    <t>CRDP- ANALISIS IMPLEMENTACION AREA MARITIMA PROTEGIDA EN LA REGIÓN DE LOS RÍOS</t>
  </si>
  <si>
    <t>CRDP- ESTRATEGÍA ELECTROMOVILIDAD PARA EL TRANSPORTE PÚBLICO DE LA REGIÓN DE LOS RÍOS</t>
  </si>
  <si>
    <t>CRDP- ACTUALIZACIÓN SEGUIMIENTO PLANES DE MANEJO EN ÁREAS DE EXPLOTACIÓN DE RECURSOS</t>
  </si>
  <si>
    <t>PESCA/PESCA ARTESANAL</t>
  </si>
  <si>
    <t>CONSTRUCCION CALETA DE PESCADORES DE CHAIHUIN, COMUNA DE CORRAL</t>
  </si>
  <si>
    <t>CRDP - SEGUIMIENTO PLANES DE MANEJO EN AREAS DE MANEJO DE EXPLOTACION DE RECURSOS BENTONICOS AMER</t>
  </si>
  <si>
    <t>INDAP - TRANSF. INVERSIÓN ASESORÍA TEC. RUBRO LECHE, OVINO Y EMERGENTES</t>
  </si>
  <si>
    <t>DE LOS LAGOS</t>
  </si>
  <si>
    <t>COQUIMBO</t>
  </si>
  <si>
    <t>INIA - A PEQUEÑOS PRODUCTORES DE SISTEMA CERTIFICACIÓN DE D.O. (40010403-0)</t>
  </si>
  <si>
    <t>SERNATUR - FORTALECIMIENTO DEL DESTINO TURÍSTICO REGIONAL (30419786-0)</t>
  </si>
  <si>
    <t xml:space="preserve">TURISMO Y COMERCIO </t>
  </si>
  <si>
    <t>SUBSECRETARIA DE MINERIA - CAPITAL MINERO DE LA REGIÓN (30481614-0)</t>
  </si>
  <si>
    <t xml:space="preserve">MINERIA </t>
  </si>
  <si>
    <t>SAG - PREVENCIÓN SANITARIO PRODUCTIVO VERANADAS ARGENTINAS 2018 - 2019 (40003064-0)</t>
  </si>
  <si>
    <t>COMISIÓN NACIONAL DE RIEGO - INVERSIÓN Y FOMENTO AL RIEGO OUAS (40008020-0)</t>
  </si>
  <si>
    <t>SUBSECRETARÍA DE MINERÍA - FORTALECIMIENTO PRODUCTIVO Y SEGURIDAD MINERA (40010437-0)</t>
  </si>
  <si>
    <t>FOSIS - CONCURSO REGIONAL DE EMPRENDIMIENTO CREE 2019 (40006127-0)</t>
  </si>
  <si>
    <t>SEREMI BIENES NACIONALES - SANEAMIENTO REZAGO DE LA PEQUEÑA PROPIEDAD RAÍZ (40004931-0)</t>
  </si>
  <si>
    <t>ATACAMA</t>
  </si>
  <si>
    <t>TRANSFERENCIA FTO. PRODUCTIVO DESARROLLO PESCA ARTESANAL REGION DE ATACAMA</t>
  </si>
  <si>
    <t xml:space="preserve">TRANSFERENCIA PARA LA INVERSION Y FOMENTO AL RIEGO Y  DRENAJE </t>
  </si>
  <si>
    <t>TRANSFERENCIA DESARRROLLO Y FOMENTO DE LA PESCA ARTESANAL EN LA REGIÓN DE ATACAMA</t>
  </si>
  <si>
    <t>PROGRAMA DE TURISMO RURAL LLANOS DE CHALLE</t>
  </si>
  <si>
    <t>TURISMO</t>
  </si>
  <si>
    <t>MEJORAMIENTO DE LA PRODUCTIVIDAD DE HUERTOS FRUTICOLAS</t>
  </si>
  <si>
    <t>DESARROLLO SISTEMAS HORTIFRUTICOLAS</t>
  </si>
  <si>
    <t>EMERGENCIA ASISTENCIA A LA PEQUEÑA MINERIA Y MINERIA ARTESANAL DE LA REGION DE ATACAMA</t>
  </si>
  <si>
    <t>TRANSFERENCIA FORTALECIMIENTO DE LA COMPETITIVIDAD EXPORTADORA DE LA REGION DE ATACAMA</t>
  </si>
  <si>
    <t>AGRICULTURA - MINERIA</t>
  </si>
  <si>
    <t>DIFUSION Y PROMOCIÓN TURÍSTICA DE LA REGIÓN DE ATACAMA</t>
  </si>
  <si>
    <t>MAULE</t>
  </si>
  <si>
    <t>TRANSFERENCIA PROGRAMA DE RECAMBIO DE CALEFACTORES REGION DEL MAULE</t>
  </si>
  <si>
    <t>TRANSFERENCIA PROGRAMA APOYO A COMERCIANTES CENTRO CRECE CIUDAD DE TALCA.</t>
  </si>
  <si>
    <t>TRANSFERENCIA PARA LA INVERSION Y PRODUCCION EN RUBROS DE ZONAS REZAGADAS</t>
  </si>
  <si>
    <t>TRANSFERENCIA PROGRAMA PREVENCIÓN DE INCENDIOS FORESTALES EN LA REGIÓN DEL MAULE</t>
  </si>
  <si>
    <t>TRANSFERENCIA DE OPORTUNIDADES A TRAVÉS DEL EMPRENDIMIENTO</t>
  </si>
  <si>
    <t>TRANSFERENCIA MEJORAMIENTO TECNOLÓGICO CULTIVO DE MAÍZ</t>
  </si>
  <si>
    <t>TRANSFERENCIA REHABILITACIÓN PRODUCTIVA PEQUEÑOS PRODUCTORES DE LA REGIÓN DEL MAULE</t>
  </si>
  <si>
    <t>CAPACITACION PESCADORES ARTESANALES MERLUCEROS DE LA REGION DEL MAULE</t>
  </si>
  <si>
    <t>FORTALECIMIENTO DEL TURISMO DE NEGOCIOS REGIÓN DEL BIOBÍO</t>
  </si>
  <si>
    <t>TRANSFERENCIA INSERCION EN MERCADOS DE EMPRESAS CAMPESINAS</t>
  </si>
  <si>
    <t>REPOBLAMIENTO DE PRADERAS DE ALGAS DE INTERES ECONOMICO EN AMERB DE LA REGION DEL BIO BIO</t>
  </si>
  <si>
    <t>TRANSFERENCIA PROGRAMA FONDO INNOVACION TECNOLOGICA INNOVA BIO BIO</t>
  </si>
  <si>
    <t>SERNATUR -FORTALECIMIENTO INTEGRAL DE LA INDUSTRIA TURISTICA</t>
  </si>
  <si>
    <t>CAPACITACION Y FORTALECIMIENTO SECTOR PESQUERO ARTESANAL DE LA REGION DEL BIOBIO</t>
  </si>
  <si>
    <t>SUBPESCA - TRANSFERENCIA PARA LA GESTION Y FOMENTO PRODUCTIVO EN PESCA ARTESANAL</t>
  </si>
  <si>
    <t>INCORPORACION DE NUEVA AREA PSMB (PROGRAMA SANIDAD MOLUSCOS BIVALVOS) EN LA REGION DEL BIO BIO PARA BUZOS Y PESCADORES EN EL GOLFO DE ARAUCO</t>
  </si>
  <si>
    <t>TRANSFERENCIA REPOBLAMIENTO CULTIVO Y MANEJO DE ALGAS PESCA ARTESANAL</t>
  </si>
  <si>
    <t>TRANSFERENCIA APOYO ESTABLECIMIENTO DE PRADERAS EN LA PROV. ARAUCO</t>
  </si>
  <si>
    <t>INDAP - TRANSFERENCIA APOYO PRODUCTORES DE VIÑAS REGION DEL BIO-BIO</t>
  </si>
  <si>
    <t>CENTRO VIRTUAL DE APOYO AL EMPRENDIMIENTO E INNOVACION</t>
  </si>
  <si>
    <t>INDAP - APOYO COMERCIALIZACION PRODUCTORES VIÑATEROS VALLE DEL ITATA</t>
  </si>
  <si>
    <t>TRANSFERENCIA FORTALECIMIENTO DEL ROCK COMO PRODUCTO TURÍSTICO REG.</t>
  </si>
  <si>
    <t>TRANSFERENCIA FORTALECIMIENTO DE LA COMPETITIVIDAD EXPORTADORA</t>
  </si>
  <si>
    <t>EMPRENDIMIENTO DE MICROEMPRESAS URBANAS MAPUCHES</t>
  </si>
  <si>
    <t>TRANSFERENCIA BARRIOS COMERCIALES, REGION DEL BIOBIO</t>
  </si>
  <si>
    <t>TRANSFERENCIA FORTALECIMIENTO MIPE ALMACENES, REGION DEL BIOBIO</t>
  </si>
  <si>
    <t>TRANSFERENCIA MICROEMPRESA E INCLUSIÓN II ETAPA</t>
  </si>
  <si>
    <t>DIFUSION Y FORTALECIMIENTO DEL ROCK DE LA REGION DEL BIOBIO</t>
  </si>
  <si>
    <t>DEL  BIOBIO</t>
  </si>
  <si>
    <t>DEL BIOBIO</t>
  </si>
  <si>
    <t>TRANSFERENCIA PROGRAMA PARA EL DESARROLLODEL ECOSISTEMA DE EMPRENDIMIENTO</t>
  </si>
  <si>
    <t>TRANSFERNCIA DESARROLLO Y DIFUSION TURISTICA REGIONAL</t>
  </si>
  <si>
    <t>CAPACITACION ORGANIZACIONAL EN FERIAS LIBRES DE ARICA</t>
  </si>
  <si>
    <t>TRANSFERECIA CAPITAL SEMILLA EMPRENDE ADULTO MEJOR SERCOTEC</t>
  </si>
  <si>
    <t>ARICA Y PARINACOTA</t>
  </si>
  <si>
    <t>TRANSFERENCIA PROGRAMA REGIONAL  DE APOYO AL EMPRENDIMENTO DINAMICO</t>
  </si>
  <si>
    <t>TRANSFERECIA PROGRAMA DE INNOVACION PARA FORTALECEREL ENTORNO</t>
  </si>
  <si>
    <t>TRANSFERENCIA PROGRAMA APOYO ENTORNO DE INNOVACION Y EMPRENDIMENTO</t>
  </si>
  <si>
    <t>TRANSFERENCIA  PROGRAMA  DE TRANSFERENCIAA PROYECTOS PARA EL ENTORNO</t>
  </si>
  <si>
    <t>SERNAGEOMIN -TRANSFERENCIA TECNOLÓGICA Y CONOCIMIENTOS PARA MONITOREO SECTORES CRÍTICOS, RIO DE LAS MINAS</t>
  </si>
  <si>
    <t>INACH – TRANSFERENCIA CIENTÍFICO TECNOLÓGICA MODELAMIENTO CLIMÁTICO  PLANIFICACIÓN, XII REGIÓN</t>
  </si>
  <si>
    <t>SEREMI BIENES NACIONALES - SANEAMIENTO DE TÍTULOS DE DOMINIO URBANO RURAL</t>
  </si>
  <si>
    <t>CORFO-TRANSFERENCIA PROGRAMA REGIONAL DE APOYO AL EMPRENDIMIENTO</t>
  </si>
  <si>
    <t>UMAG - TRANSFERENCIA DESARROLLO DE ALIMENTO PREBIOTICO A BASE DE HIDRATOS DE CARBONO DE MACROALGAS</t>
  </si>
  <si>
    <t xml:space="preserve">UMAG - TRANSFERENCIA FACTIBILIDAD DE LA IMPLEMENTACIÓN DE ARRECIFES ARTIFICIALES EN AMBIENTES SUBANTÁ </t>
  </si>
  <si>
    <t xml:space="preserve">UMAG - TRANSFERENCIA DESARROLLO DE BIOCOMBUSTIBLES A PARTIR DE VALORIZACIÓN DE RESIDUOS </t>
  </si>
  <si>
    <t>INACH-GENERACIÓN DE BIOPRODUCTOS CON DESECHOS DE CRUSTÁCEOS</t>
  </si>
  <si>
    <t>MAGALLANES</t>
  </si>
  <si>
    <t>SERNATUR - PROMOSION DEL TURISMO PARA LA TERCERA EDAD  (30487139-0)</t>
  </si>
  <si>
    <t>DIFUSION DESARROLLO DESTINO TURÍSTICO ARAUCANÍA</t>
  </si>
  <si>
    <t>HABILITACION OFICINA DE TURISMO LAUTARO</t>
  </si>
  <si>
    <t>SERCOTEC - TRANSFERENCIA CRECE PLAN IMPULSO ARAUCANÍA TURISMO (40005906)</t>
  </si>
  <si>
    <t>INIA - TRANSFERENCIA MEJORAMIENTO DE LA PRODUCCION OVINA REGION ARAUCANIA</t>
  </si>
  <si>
    <t>INIA - TRANSFERENCIA MÓDULOS TECNOLÓGICOS EPA: ENERGÍA, PRODUCCIÓN Y AGUA</t>
  </si>
  <si>
    <t>CAPACITACION GESTION HIDRICA INTRAPREDIAL SISTEMAS AGROPECUARIOS AREA CANAL FAJA MAISAN</t>
  </si>
  <si>
    <t>INIA - INSERCIÓN COMPETITIVA DE PEQUEÑOS Y MEDIANOS AGRICULTORES DE LA REGIÓN DE LA ARA (40013097-0)</t>
  </si>
  <si>
    <t>INIA - RESCATE PATRIMONIAL Y PUESTA EN VALOR DE ESPECIES FRUTÍCOLAS CON PERTINENCIA CULtURAL (40013099-0)</t>
  </si>
  <si>
    <t>TRANSFERENCIA FORTALECIMIENTO ASOCIATIVO DE ARTESANOS</t>
  </si>
  <si>
    <t>TRASFERENCIA APOYO COORPORACION AGENCIA REGIONAL DE DESARROLLO</t>
  </si>
  <si>
    <t>Actividades Cult., Dep., Seg. Ciudadana</t>
  </si>
  <si>
    <t>CONSTRUCCION CICLOVIA LONQUIMAY - LAS RAICES</t>
  </si>
  <si>
    <t>MEJORAMIENTO PILETA Y JUEGOS DE AGUA PLAZA DE ARMAS LONCOCHE</t>
  </si>
  <si>
    <t>MEJORAMIENTO PISCICULTURA DE LAUTARO</t>
  </si>
  <si>
    <t>CONSTRUCCION FERIA HORTOFRUTICOLA MAYORISTA, PLC</t>
  </si>
  <si>
    <t>MEJORAMIENTO DE BALNEARIOS MUNICIPALES DE SAAVEDRA</t>
  </si>
  <si>
    <t>TRANSFERENCIA PROGRAMA MITICULTURA DE PEQUEÑA ESCALA DEL RIO IMPERIAL</t>
  </si>
  <si>
    <t>CAPACITACION EN PRODUCCION, COMERC. E INNOVACION APÍCOLA, GALVARINO</t>
  </si>
  <si>
    <t>CORFO- PROGRAMA DE DESARROLLO PRODUCTIVO PARA MIPYMES TURÍSTICAS DE LA REGIÓN</t>
  </si>
  <si>
    <t>SERCOTEC - FORTALECIMIENTO DE BARRIOS COMERCIALES MALLECO</t>
  </si>
  <si>
    <t>SERCOTEC - Araucanía emprende contigo (40016524-0)</t>
  </si>
  <si>
    <t>TRANSFERENCIA SernamEG - Mujer,Asociatividad y Emprendimiento</t>
  </si>
  <si>
    <t>INDAP-Transferencia Programa de Obras Menores de Riego (30383375-0)</t>
  </si>
  <si>
    <t>TRANSFERENCIA CAPACITACIÓN TRANSF TECNOL PEQ MIN ARTESANAL ARAUCANÍA</t>
  </si>
  <si>
    <t>CAPACITACION PROGRAMA DE CAPACITACION PARA PESCADORES ARTESANALES</t>
  </si>
  <si>
    <t>SERCOTEC . Reactivación productiva del mercado de Victoria (40013389-0)</t>
  </si>
  <si>
    <t>SERCOTEC - Emprende plan impulso araucania turismo (40011021-0)</t>
  </si>
  <si>
    <t>CORFO - FOMENTO A LA COMPETITIVIDAD Y DIVERSIFICACIÓN DEL SECTOR AGRÍCOLA REGIONAL</t>
  </si>
  <si>
    <t>FOSIS - TRANSFERENCIA TRANSFERENCIA YO EMPRENDO AUTOGESTIONADO, REGION DE LA ARAUCANIA (40011371)</t>
  </si>
  <si>
    <t>INDAP - TRANSFERENCIA PROGRAMA DE DESARROLLO DE INVERSIONES (30482301-0)</t>
  </si>
  <si>
    <t>TRANSFERENCIA GESTION INTEGRAL REC AGUA RIEGO PARA AFC REG ARAUCANIA</t>
  </si>
  <si>
    <t>SUBPESCA - TRANSFERENCIA DESARROLLO PRODUCTIVO PESCA ARTESANAL COMUNA SAAVEDRA (40011508)</t>
  </si>
  <si>
    <t>INIA - DESARROLLO DE POLOS DE INNOVACIÓN FRUTÍCOLA (40013096-0)</t>
  </si>
  <si>
    <t>DE LA ARAUCANIA</t>
  </si>
  <si>
    <t>TRANSFERENCIA APOYO PRODUCTORES DE UVA DEL VALLE DEL ITATA</t>
  </si>
  <si>
    <t>ÑUBLE</t>
  </si>
  <si>
    <t>RECURSOS NATURALES Y MEDIO A</t>
  </si>
  <si>
    <t>RECURSOS NATURALES Y MEDIO A.</t>
  </si>
  <si>
    <t xml:space="preserve">TRANSFERENCIA PARA LA SOSTENIBILIDAD DE SUELOS EN SECANOS INTERIOR Y COSTERO </t>
  </si>
  <si>
    <t xml:space="preserve">INDUSTRIA, COMERCIO, FINANZAS </t>
  </si>
  <si>
    <t xml:space="preserve">SERNAPESCA - DESARROLLO Y FOMENTO DE LA PESCA ARTESANAL EN LA REGIÓN DE COQUIMBO </t>
  </si>
  <si>
    <t xml:space="preserve">SUBSECRETARIA DE MINERIA - PREVENCIÓN DE RIESGO Y SALUD OCUPACIONAL PEQUEÑA MINERÍA </t>
  </si>
  <si>
    <t>TRANSFERENCIAASISTENCIA TECNICA Y FOMENTO PRODUCTIVO PEQUEÑA  MINERIA Y MINERIA ARTES.</t>
  </si>
  <si>
    <t xml:space="preserve"> PROTECCIÓN FORTALECIMIENTO DEL DERECHO DE PROPIEDAD DE LAS CCAA </t>
  </si>
  <si>
    <t xml:space="preserve">CORFO-APOYO A LA GENERACION DE ENTORNOS PARA LA  INNOVACION REGIONAL(PAEI) </t>
  </si>
  <si>
    <t>CORFO - PILOTO ESTRATEGIA REGIONAL DE INNOVACION (ERI) (30374572-0)</t>
  </si>
  <si>
    <t>CORFO-PROGRAMAS TERRITORIALES INTEGRADOS REGION DE VALPARAISO (40011623)</t>
  </si>
  <si>
    <t>CORFO-APOYO AL ENTORNO PARA EL EMPRENDIMIENTO Y LA INNOVACION (40011621)</t>
  </si>
  <si>
    <t>CONICYT CONTROL Y EVALUACION ESTRATEGIA REGIONAL DE INNOVACION - (30483824)</t>
  </si>
  <si>
    <t>CORFO-APOYO A LA GENERACION DE ENTORNOS PARA LA INNOVACION REGIONAL  (PAEI) (30452128-0)</t>
  </si>
  <si>
    <t>SAG - TRANSFERENCIA EN SANIDAD APICOLA, REGION DE LA ARAUCANIA</t>
  </si>
  <si>
    <t xml:space="preserve">SERCOTEC-PROGRAMA ESPECIAL DE APOYO AL FORTALECIMIENTO GREMIAL Y/O COOPERATIVO </t>
  </si>
  <si>
    <t xml:space="preserve">SERCOTEC-PROGRAMA ESPECIAL DE APOYO A LA MIPE COMUNAS DE QUINTERO Y PUCHUNCAVI </t>
  </si>
  <si>
    <t xml:space="preserve">CORFO- APOYO AL SECTOR TURISMO Y SERVICIOS COMPLEMENTARIOS QUINTERO Y PUCHUNCAVI </t>
  </si>
  <si>
    <t>FOSIS-REACTIVACION ECONOMICA PARA EMPRENDEDORES VULNERABLES DE QUINTERO Y PUCHUNCAVI</t>
  </si>
  <si>
    <r>
      <t xml:space="preserve">Los Gobiernos regionales deberán informar a la Comisión Especial Mixta de Presupuestos trimestralmente,  treinta días después del término del trimestre respectivo, del destino de los recursos del Fondo Nacional de Desarrolllo Regional a </t>
    </r>
    <r>
      <rPr>
        <b/>
        <sz val="8"/>
        <color theme="4" tint="-0.499984740745262"/>
        <rFont val="Verdana"/>
        <family val="2"/>
      </rPr>
      <t>proyectos de desarrollo económico y ordenar los proyectos adjudicados por sectores según la actividad económica.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</si>
</sst>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3" formatCode="_-* #,##0.00_-;\-* #,##0.00_-;_-* &quot;-&quot;??_-;_-@_-"/>
    <numFmt numFmtId="164" formatCode="#,##0_ ;[Red]\-#,##0\ "/>
    <numFmt numFmtId="165" formatCode="General_)"/>
    <numFmt numFmtId="166" formatCode="0_)"/>
    <numFmt numFmtId="167" formatCode="_ * #,##0_ ;_ * \-#,##0_ ;_ * &quot;-&quot;_ ;_ @_ "/>
    <numFmt numFmtId="168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8"/>
      <color theme="4" tint="-0.499984740745262"/>
      <name val="Verdana"/>
      <family val="2"/>
    </font>
    <font>
      <sz val="8"/>
      <color theme="4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ont="0" applyBorder="0" applyProtection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165" fontId="5" fillId="0" borderId="0"/>
    <xf numFmtId="0" fontId="2" fillId="0" borderId="0"/>
    <xf numFmtId="167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vertical="justify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/>
    <xf numFmtId="3" fontId="7" fillId="2" borderId="1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1" xfId="0" applyNumberFormat="1" applyFont="1" applyBorder="1"/>
    <xf numFmtId="0" fontId="7" fillId="2" borderId="1" xfId="0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/>
    <xf numFmtId="0" fontId="7" fillId="2" borderId="2" xfId="0" applyFont="1" applyFill="1" applyBorder="1" applyAlignment="1">
      <alignment horizontal="right"/>
    </xf>
    <xf numFmtId="0" fontId="7" fillId="6" borderId="2" xfId="0" applyFont="1" applyFill="1" applyBorder="1" applyAlignment="1">
      <alignment horizontal="left"/>
    </xf>
    <xf numFmtId="164" fontId="7" fillId="6" borderId="2" xfId="0" applyNumberFormat="1" applyFont="1" applyFill="1" applyBorder="1"/>
    <xf numFmtId="3" fontId="6" fillId="6" borderId="2" xfId="0" applyNumberFormat="1" applyFont="1" applyFill="1" applyBorder="1"/>
    <xf numFmtId="166" fontId="7" fillId="0" borderId="1" xfId="5" applyNumberFormat="1" applyFont="1" applyFill="1" applyBorder="1" applyAlignment="1" applyProtection="1">
      <alignment horizontal="left"/>
    </xf>
    <xf numFmtId="166" fontId="7" fillId="4" borderId="1" xfId="5" applyNumberFormat="1" applyFont="1" applyFill="1" applyBorder="1" applyAlignment="1" applyProtection="1">
      <alignment horizontal="left"/>
      <protection locked="0"/>
    </xf>
    <xf numFmtId="3" fontId="7" fillId="5" borderId="1" xfId="5" applyNumberFormat="1" applyFont="1" applyFill="1" applyBorder="1" applyAlignment="1" applyProtection="1">
      <alignment horizontal="right"/>
    </xf>
    <xf numFmtId="3" fontId="7" fillId="0" borderId="1" xfId="6" applyNumberFormat="1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166" fontId="7" fillId="6" borderId="3" xfId="5" applyNumberFormat="1" applyFont="1" applyFill="1" applyBorder="1" applyAlignment="1" applyProtection="1">
      <alignment horizontal="left"/>
    </xf>
    <xf numFmtId="166" fontId="7" fillId="7" borderId="3" xfId="5" applyNumberFormat="1" applyFont="1" applyFill="1" applyBorder="1" applyAlignment="1" applyProtection="1">
      <alignment horizontal="left"/>
      <protection locked="0"/>
    </xf>
    <xf numFmtId="3" fontId="6" fillId="7" borderId="3" xfId="5" applyNumberFormat="1" applyFont="1" applyFill="1" applyBorder="1" applyAlignment="1" applyProtection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horizontal="right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vertical="center" wrapText="1"/>
    </xf>
    <xf numFmtId="3" fontId="7" fillId="0" borderId="1" xfId="2" applyNumberFormat="1" applyFont="1" applyBorder="1" applyAlignment="1">
      <alignment horizontal="right" vertical="center" wrapText="1"/>
    </xf>
    <xf numFmtId="3" fontId="7" fillId="6" borderId="1" xfId="2" applyNumberFormat="1" applyFont="1" applyFill="1" applyBorder="1" applyAlignment="1">
      <alignment horizontal="left" vertical="center" wrapText="1"/>
    </xf>
    <xf numFmtId="3" fontId="6" fillId="6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wrapText="1"/>
    </xf>
    <xf numFmtId="0" fontId="7" fillId="6" borderId="1" xfId="0" applyFont="1" applyFill="1" applyBorder="1"/>
    <xf numFmtId="164" fontId="7" fillId="6" borderId="1" xfId="0" applyNumberFormat="1" applyFont="1" applyFill="1" applyBorder="1"/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164" fontId="7" fillId="0" borderId="1" xfId="2" applyNumberFormat="1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vertical="center" wrapText="1"/>
    </xf>
    <xf numFmtId="0" fontId="7" fillId="6" borderId="1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vertical="center" wrapText="1"/>
    </xf>
    <xf numFmtId="164" fontId="7" fillId="6" borderId="1" xfId="2" applyNumberFormat="1" applyFont="1" applyFill="1" applyBorder="1" applyAlignment="1">
      <alignment horizontal="left" vertical="center"/>
    </xf>
    <xf numFmtId="3" fontId="6" fillId="6" borderId="1" xfId="2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7" fillId="6" borderId="2" xfId="0" applyFont="1" applyFill="1" applyBorder="1"/>
    <xf numFmtId="3" fontId="6" fillId="6" borderId="2" xfId="0" applyNumberFormat="1" applyFont="1" applyFill="1" applyBorder="1" applyAlignment="1">
      <alignment horizontal="right"/>
    </xf>
    <xf numFmtId="0" fontId="7" fillId="0" borderId="1" xfId="8" applyNumberFormat="1" applyFont="1" applyFill="1" applyBorder="1" applyAlignment="1">
      <alignment horizontal="left" vertical="center" wrapText="1"/>
    </xf>
    <xf numFmtId="0" fontId="7" fillId="0" borderId="1" xfId="8" applyFont="1" applyBorder="1" applyAlignment="1">
      <alignment vertical="center"/>
    </xf>
    <xf numFmtId="3" fontId="7" fillId="0" borderId="1" xfId="8" applyNumberFormat="1" applyFont="1" applyBorder="1" applyAlignment="1">
      <alignment horizontal="right" vertical="center"/>
    </xf>
    <xf numFmtId="0" fontId="7" fillId="6" borderId="1" xfId="8" applyNumberFormat="1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/>
    </xf>
    <xf numFmtId="3" fontId="6" fillId="6" borderId="1" xfId="8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left"/>
    </xf>
    <xf numFmtId="6" fontId="7" fillId="0" borderId="1" xfId="2" applyNumberFormat="1" applyFont="1" applyFill="1" applyBorder="1" applyAlignment="1">
      <alignment horizontal="left" vertical="center" wrapText="1"/>
    </xf>
    <xf numFmtId="164" fontId="7" fillId="0" borderId="1" xfId="2" applyNumberFormat="1" applyFont="1" applyBorder="1"/>
    <xf numFmtId="0" fontId="7" fillId="0" borderId="1" xfId="2" applyFont="1" applyBorder="1"/>
    <xf numFmtId="0" fontId="7" fillId="6" borderId="1" xfId="2" applyFont="1" applyFill="1" applyBorder="1"/>
    <xf numFmtId="3" fontId="6" fillId="6" borderId="1" xfId="2" applyNumberFormat="1" applyFont="1" applyFill="1" applyBorder="1" applyAlignment="1">
      <alignment horizontal="right"/>
    </xf>
    <xf numFmtId="164" fontId="7" fillId="0" borderId="1" xfId="2" applyNumberFormat="1" applyFont="1" applyBorder="1" applyAlignment="1">
      <alignment horizontal="left"/>
    </xf>
    <xf numFmtId="0" fontId="7" fillId="6" borderId="2" xfId="2" applyFont="1" applyFill="1" applyBorder="1"/>
    <xf numFmtId="3" fontId="6" fillId="6" borderId="2" xfId="2" applyNumberFormat="1" applyFont="1" applyFill="1" applyBorder="1" applyAlignment="1">
      <alignment horizontal="right"/>
    </xf>
    <xf numFmtId="0" fontId="7" fillId="0" borderId="1" xfId="0" applyFont="1" applyBorder="1" applyAlignment="1"/>
    <xf numFmtId="168" fontId="7" fillId="0" borderId="1" xfId="4" applyNumberFormat="1" applyFont="1" applyBorder="1" applyAlignment="1"/>
    <xf numFmtId="0" fontId="7" fillId="6" borderId="3" xfId="0" applyFont="1" applyFill="1" applyBorder="1" applyAlignment="1"/>
    <xf numFmtId="168" fontId="7" fillId="6" borderId="3" xfId="4" applyNumberFormat="1" applyFont="1" applyFill="1" applyBorder="1" applyAlignment="1"/>
    <xf numFmtId="168" fontId="6" fillId="6" borderId="3" xfId="4" applyNumberFormat="1" applyFont="1" applyFill="1" applyBorder="1" applyAlignment="1">
      <alignment horizontal="right"/>
    </xf>
    <xf numFmtId="0" fontId="7" fillId="0" borderId="3" xfId="2" applyFont="1" applyBorder="1" applyAlignment="1">
      <alignment horizontal="left"/>
    </xf>
    <xf numFmtId="0" fontId="7" fillId="0" borderId="3" xfId="2" applyFont="1" applyBorder="1"/>
    <xf numFmtId="164" fontId="7" fillId="0" borderId="3" xfId="2" applyNumberFormat="1" applyFont="1" applyBorder="1" applyAlignment="1">
      <alignment horizontal="left"/>
    </xf>
    <xf numFmtId="3" fontId="7" fillId="0" borderId="3" xfId="2" applyNumberFormat="1" applyFont="1" applyBorder="1" applyAlignment="1">
      <alignment horizontal="right"/>
    </xf>
    <xf numFmtId="0" fontId="7" fillId="6" borderId="3" xfId="2" applyFont="1" applyFill="1" applyBorder="1" applyAlignment="1">
      <alignment horizontal="left"/>
    </xf>
    <xf numFmtId="0" fontId="7" fillId="6" borderId="3" xfId="2" applyFont="1" applyFill="1" applyBorder="1"/>
    <xf numFmtId="164" fontId="7" fillId="6" borderId="3" xfId="2" applyNumberFormat="1" applyFont="1" applyFill="1" applyBorder="1" applyAlignment="1">
      <alignment horizontal="left"/>
    </xf>
    <xf numFmtId="3" fontId="6" fillId="6" borderId="3" xfId="2" applyNumberFormat="1" applyFont="1" applyFill="1" applyBorder="1" applyAlignment="1">
      <alignment horizontal="right"/>
    </xf>
    <xf numFmtId="0" fontId="7" fillId="2" borderId="1" xfId="0" applyFont="1" applyFill="1" applyBorder="1"/>
    <xf numFmtId="3" fontId="6" fillId="6" borderId="1" xfId="0" applyNumberFormat="1" applyFont="1" applyFill="1" applyBorder="1"/>
    <xf numFmtId="0" fontId="7" fillId="0" borderId="1" xfId="10" applyFont="1" applyBorder="1" applyAlignment="1">
      <alignment horizontal="left" vertical="center"/>
    </xf>
    <xf numFmtId="0" fontId="7" fillId="0" borderId="1" xfId="10" applyFont="1" applyBorder="1" applyAlignment="1">
      <alignment horizontal="left" vertical="center" wrapText="1"/>
    </xf>
    <xf numFmtId="164" fontId="7" fillId="0" borderId="1" xfId="10" applyNumberFormat="1" applyFont="1" applyBorder="1" applyAlignment="1">
      <alignment horizontal="left" wrapText="1"/>
    </xf>
    <xf numFmtId="3" fontId="7" fillId="0" borderId="1" xfId="1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justify"/>
    </xf>
    <xf numFmtId="164" fontId="7" fillId="0" borderId="0" xfId="0" applyNumberFormat="1" applyFont="1" applyAlignment="1">
      <alignment horizontal="left" vertical="justify"/>
    </xf>
    <xf numFmtId="0" fontId="6" fillId="3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horizontal="left" vertical="justify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8" fontId="7" fillId="2" borderId="1" xfId="4" applyNumberFormat="1" applyFont="1" applyFill="1" applyBorder="1" applyAlignment="1">
      <alignment horizontal="right"/>
    </xf>
    <xf numFmtId="3" fontId="7" fillId="2" borderId="1" xfId="2" applyNumberFormat="1" applyFont="1" applyFill="1" applyBorder="1" applyAlignment="1">
      <alignment horizontal="right"/>
    </xf>
    <xf numFmtId="3" fontId="7" fillId="2" borderId="1" xfId="2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justify"/>
    </xf>
    <xf numFmtId="0" fontId="7" fillId="3" borderId="1" xfId="0" applyFont="1" applyFill="1" applyBorder="1" applyAlignment="1">
      <alignment horizontal="left" vertical="center" wrapText="1"/>
    </xf>
  </cellXfs>
  <cellStyles count="11">
    <cellStyle name="Millares [0] 2" xfId="7"/>
    <cellStyle name="Millares 2" xfId="4"/>
    <cellStyle name="Millares 2 2" xfId="9"/>
    <cellStyle name="Normal" xfId="0" builtinId="0"/>
    <cellStyle name="Normal 14" xfId="6"/>
    <cellStyle name="Normal 2" xfId="1"/>
    <cellStyle name="Normal 2 2 2" xfId="10"/>
    <cellStyle name="Normal 2 3" xfId="2"/>
    <cellStyle name="Normal 3" xfId="3"/>
    <cellStyle name="Normal 4" xfId="8"/>
    <cellStyle name="Normal_CAJA 2003" xfId="5"/>
  </cellStyles>
  <dxfs count="0"/>
  <tableStyles count="0" defaultTableStyle="TableStyleMedium2" defaultPivotStyle="PivotStyleLight16"/>
  <colors>
    <mruColors>
      <color rgb="FFCF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676275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0"/>
          <a:ext cx="65299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2"/>
  <sheetViews>
    <sheetView tabSelected="1" workbookViewId="0">
      <selection activeCell="F29" sqref="F29"/>
    </sheetView>
  </sheetViews>
  <sheetFormatPr baseColWidth="10" defaultRowHeight="10.5" x14ac:dyDescent="0.15"/>
  <cols>
    <col min="1" max="1" width="16.42578125" style="93" customWidth="1"/>
    <col min="2" max="2" width="88.85546875" style="94" customWidth="1"/>
    <col min="3" max="3" width="32" style="95" customWidth="1"/>
    <col min="4" max="4" width="19" style="94" customWidth="1"/>
    <col min="5" max="16384" width="11.42578125" style="94"/>
  </cols>
  <sheetData>
    <row r="5" spans="1:4" x14ac:dyDescent="0.15">
      <c r="A5" s="94"/>
      <c r="C5" s="94"/>
    </row>
    <row r="6" spans="1:4" x14ac:dyDescent="0.15">
      <c r="A6" s="1"/>
      <c r="B6" s="1"/>
      <c r="C6" s="1"/>
      <c r="D6" s="1"/>
    </row>
    <row r="7" spans="1:4" x14ac:dyDescent="0.15">
      <c r="A7" s="113" t="s">
        <v>7</v>
      </c>
      <c r="B7" s="113"/>
      <c r="C7" s="1"/>
      <c r="D7" s="1"/>
    </row>
    <row r="8" spans="1:4" x14ac:dyDescent="0.15">
      <c r="A8" s="1"/>
      <c r="B8" s="1"/>
      <c r="C8" s="1"/>
      <c r="D8" s="1"/>
    </row>
    <row r="9" spans="1:4" x14ac:dyDescent="0.15">
      <c r="A9" s="2" t="s">
        <v>15</v>
      </c>
      <c r="B9" s="3"/>
      <c r="C9" s="96"/>
      <c r="D9" s="96"/>
    </row>
    <row r="10" spans="1:4" x14ac:dyDescent="0.15">
      <c r="A10" s="2" t="s">
        <v>5</v>
      </c>
      <c r="B10" s="3"/>
      <c r="C10" s="96"/>
      <c r="D10" s="96"/>
    </row>
    <row r="11" spans="1:4" x14ac:dyDescent="0.15">
      <c r="A11" s="113" t="s">
        <v>8</v>
      </c>
      <c r="B11" s="113"/>
      <c r="C11" s="96"/>
      <c r="D11" s="96"/>
    </row>
    <row r="12" spans="1:4" x14ac:dyDescent="0.15">
      <c r="A12" s="113" t="s">
        <v>6</v>
      </c>
      <c r="B12" s="113"/>
      <c r="C12" s="96"/>
      <c r="D12" s="96"/>
    </row>
    <row r="13" spans="1:4" x14ac:dyDescent="0.15">
      <c r="A13" s="97"/>
      <c r="B13" s="98"/>
    </row>
    <row r="14" spans="1:4" ht="34.5" customHeight="1" x14ac:dyDescent="0.15">
      <c r="A14" s="99" t="s">
        <v>3</v>
      </c>
      <c r="B14" s="114" t="s">
        <v>342</v>
      </c>
      <c r="C14" s="114"/>
      <c r="D14" s="114"/>
    </row>
    <row r="15" spans="1:4" x14ac:dyDescent="0.15">
      <c r="A15" s="97"/>
      <c r="B15" s="100"/>
      <c r="C15" s="101"/>
    </row>
    <row r="16" spans="1:4" x14ac:dyDescent="0.15">
      <c r="A16" s="102" t="s">
        <v>0</v>
      </c>
      <c r="B16" s="114" t="s">
        <v>9</v>
      </c>
      <c r="C16" s="114"/>
      <c r="D16" s="114"/>
    </row>
    <row r="17" spans="1:4" x14ac:dyDescent="0.15">
      <c r="A17" s="103"/>
      <c r="B17" s="103"/>
      <c r="C17" s="103"/>
      <c r="D17" s="103"/>
    </row>
    <row r="18" spans="1:4" x14ac:dyDescent="0.15">
      <c r="A18" s="103"/>
      <c r="B18" s="103"/>
      <c r="C18" s="103"/>
      <c r="D18" s="103"/>
    </row>
    <row r="19" spans="1:4" x14ac:dyDescent="0.15">
      <c r="A19" s="104"/>
      <c r="B19" s="105"/>
      <c r="C19" s="105"/>
    </row>
    <row r="20" spans="1:4" x14ac:dyDescent="0.15">
      <c r="A20" s="104"/>
      <c r="B20" s="104"/>
      <c r="C20" s="105"/>
    </row>
    <row r="21" spans="1:4" s="108" customFormat="1" ht="20.100000000000001" customHeight="1" x14ac:dyDescent="0.2">
      <c r="A21" s="102" t="s">
        <v>2</v>
      </c>
      <c r="B21" s="106" t="s">
        <v>1</v>
      </c>
      <c r="C21" s="107" t="s">
        <v>10</v>
      </c>
      <c r="D21" s="107" t="s">
        <v>4</v>
      </c>
    </row>
    <row r="22" spans="1:4" s="108" customFormat="1" ht="20.100000000000001" customHeight="1" x14ac:dyDescent="0.15">
      <c r="A22" s="4" t="s">
        <v>17</v>
      </c>
      <c r="B22" s="4" t="s">
        <v>18</v>
      </c>
      <c r="C22" s="5" t="s">
        <v>19</v>
      </c>
      <c r="D22" s="6">
        <v>600000</v>
      </c>
    </row>
    <row r="23" spans="1:4" s="108" customFormat="1" ht="20.100000000000001" customHeight="1" x14ac:dyDescent="0.15">
      <c r="A23" s="4" t="s">
        <v>17</v>
      </c>
      <c r="B23" s="4" t="s">
        <v>20</v>
      </c>
      <c r="C23" s="5" t="s">
        <v>13</v>
      </c>
      <c r="D23" s="6">
        <v>1037595</v>
      </c>
    </row>
    <row r="24" spans="1:4" s="108" customFormat="1" ht="20.100000000000001" customHeight="1" x14ac:dyDescent="0.15">
      <c r="A24" s="4" t="s">
        <v>17</v>
      </c>
      <c r="B24" s="4" t="s">
        <v>21</v>
      </c>
      <c r="C24" s="5" t="s">
        <v>22</v>
      </c>
      <c r="D24" s="6">
        <v>2658499.3030000003</v>
      </c>
    </row>
    <row r="25" spans="1:4" s="108" customFormat="1" ht="20.100000000000001" customHeight="1" x14ac:dyDescent="0.15">
      <c r="A25" s="4" t="s">
        <v>17</v>
      </c>
      <c r="B25" s="4" t="s">
        <v>23</v>
      </c>
      <c r="C25" s="5" t="s">
        <v>24</v>
      </c>
      <c r="D25" s="6">
        <v>470588</v>
      </c>
    </row>
    <row r="26" spans="1:4" s="108" customFormat="1" ht="20.100000000000001" customHeight="1" x14ac:dyDescent="0.15">
      <c r="A26" s="4" t="s">
        <v>17</v>
      </c>
      <c r="B26" s="4" t="s">
        <v>25</v>
      </c>
      <c r="C26" s="5" t="s">
        <v>26</v>
      </c>
      <c r="D26" s="6">
        <v>6268000</v>
      </c>
    </row>
    <row r="27" spans="1:4" s="108" customFormat="1" ht="20.100000000000001" customHeight="1" x14ac:dyDescent="0.15">
      <c r="A27" s="4" t="s">
        <v>17</v>
      </c>
      <c r="B27" s="4" t="s">
        <v>27</v>
      </c>
      <c r="C27" s="5" t="s">
        <v>11</v>
      </c>
      <c r="D27" s="6">
        <v>122027</v>
      </c>
    </row>
    <row r="28" spans="1:4" s="108" customFormat="1" ht="20.100000000000001" customHeight="1" x14ac:dyDescent="0.15">
      <c r="A28" s="4" t="s">
        <v>17</v>
      </c>
      <c r="B28" s="4" t="s">
        <v>28</v>
      </c>
      <c r="C28" s="5" t="s">
        <v>29</v>
      </c>
      <c r="D28" s="6">
        <v>2217976</v>
      </c>
    </row>
    <row r="29" spans="1:4" s="108" customFormat="1" ht="20.100000000000001" customHeight="1" x14ac:dyDescent="0.15">
      <c r="A29" s="4" t="s">
        <v>17</v>
      </c>
      <c r="B29" s="4" t="s">
        <v>30</v>
      </c>
      <c r="C29" s="5" t="s">
        <v>31</v>
      </c>
      <c r="D29" s="6">
        <v>939259</v>
      </c>
    </row>
    <row r="30" spans="1:4" s="108" customFormat="1" ht="20.100000000000001" customHeight="1" x14ac:dyDescent="0.15">
      <c r="A30" s="4" t="s">
        <v>17</v>
      </c>
      <c r="B30" s="4" t="s">
        <v>32</v>
      </c>
      <c r="C30" s="5" t="s">
        <v>33</v>
      </c>
      <c r="D30" s="6">
        <v>245696</v>
      </c>
    </row>
    <row r="31" spans="1:4" s="108" customFormat="1" ht="20.100000000000001" customHeight="1" x14ac:dyDescent="0.15">
      <c r="A31" s="4" t="s">
        <v>17</v>
      </c>
      <c r="B31" s="7" t="s">
        <v>34</v>
      </c>
      <c r="C31" s="8" t="s">
        <v>13</v>
      </c>
      <c r="D31" s="9">
        <v>250280</v>
      </c>
    </row>
    <row r="32" spans="1:4" s="108" customFormat="1" ht="20.100000000000001" customHeight="1" x14ac:dyDescent="0.15">
      <c r="A32" s="10" t="s">
        <v>17</v>
      </c>
      <c r="B32" s="10" t="s">
        <v>35</v>
      </c>
      <c r="C32" s="11" t="s">
        <v>36</v>
      </c>
      <c r="D32" s="12">
        <v>239765</v>
      </c>
    </row>
    <row r="33" spans="1:4" s="108" customFormat="1" ht="20.100000000000001" customHeight="1" x14ac:dyDescent="0.15">
      <c r="A33" s="13"/>
      <c r="B33" s="13"/>
      <c r="C33" s="14"/>
      <c r="D33" s="15">
        <f>SUM(D22:D32)</f>
        <v>15049685.302999999</v>
      </c>
    </row>
    <row r="34" spans="1:4" s="108" customFormat="1" ht="20.100000000000001" customHeight="1" x14ac:dyDescent="0.15">
      <c r="A34" s="4" t="s">
        <v>153</v>
      </c>
      <c r="B34" s="16" t="s">
        <v>154</v>
      </c>
      <c r="C34" s="17" t="s">
        <v>13</v>
      </c>
      <c r="D34" s="18">
        <v>4480</v>
      </c>
    </row>
    <row r="35" spans="1:4" s="108" customFormat="1" ht="20.100000000000001" customHeight="1" x14ac:dyDescent="0.15">
      <c r="A35" s="4" t="s">
        <v>153</v>
      </c>
      <c r="B35" s="16" t="s">
        <v>155</v>
      </c>
      <c r="C35" s="19" t="s">
        <v>13</v>
      </c>
      <c r="D35" s="18">
        <v>9300</v>
      </c>
    </row>
    <row r="36" spans="1:4" s="108" customFormat="1" ht="20.100000000000001" customHeight="1" x14ac:dyDescent="0.15">
      <c r="A36" s="4" t="s">
        <v>153</v>
      </c>
      <c r="B36" s="16" t="s">
        <v>156</v>
      </c>
      <c r="C36" s="17" t="s">
        <v>13</v>
      </c>
      <c r="D36" s="18">
        <v>65333.180999999997</v>
      </c>
    </row>
    <row r="37" spans="1:4" s="108" customFormat="1" ht="20.100000000000001" customHeight="1" x14ac:dyDescent="0.15">
      <c r="A37" s="4" t="s">
        <v>153</v>
      </c>
      <c r="B37" s="16" t="s">
        <v>157</v>
      </c>
      <c r="C37" s="17" t="s">
        <v>13</v>
      </c>
      <c r="D37" s="18">
        <v>64276.411</v>
      </c>
    </row>
    <row r="38" spans="1:4" s="108" customFormat="1" ht="20.100000000000001" customHeight="1" x14ac:dyDescent="0.15">
      <c r="A38" s="4" t="s">
        <v>153</v>
      </c>
      <c r="B38" s="16" t="s">
        <v>273</v>
      </c>
      <c r="C38" s="17" t="s">
        <v>13</v>
      </c>
      <c r="D38" s="18">
        <v>5041.5169999999998</v>
      </c>
    </row>
    <row r="39" spans="1:4" s="108" customFormat="1" ht="20.100000000000001" customHeight="1" x14ac:dyDescent="0.15">
      <c r="A39" s="4" t="s">
        <v>153</v>
      </c>
      <c r="B39" s="16" t="s">
        <v>274</v>
      </c>
      <c r="C39" s="17" t="s">
        <v>13</v>
      </c>
      <c r="D39" s="18">
        <v>3647.81</v>
      </c>
    </row>
    <row r="40" spans="1:4" s="108" customFormat="1" ht="20.100000000000001" customHeight="1" x14ac:dyDescent="0.15">
      <c r="A40" s="4" t="s">
        <v>153</v>
      </c>
      <c r="B40" s="16" t="s">
        <v>275</v>
      </c>
      <c r="C40" s="17" t="s">
        <v>13</v>
      </c>
      <c r="D40" s="18">
        <v>102584</v>
      </c>
    </row>
    <row r="41" spans="1:4" s="108" customFormat="1" ht="20.100000000000001" customHeight="1" x14ac:dyDescent="0.15">
      <c r="A41" s="4" t="s">
        <v>153</v>
      </c>
      <c r="B41" s="16" t="s">
        <v>276</v>
      </c>
      <c r="C41" s="17" t="s">
        <v>13</v>
      </c>
      <c r="D41" s="18">
        <v>129480.992</v>
      </c>
    </row>
    <row r="42" spans="1:4" s="108" customFormat="1" ht="20.100000000000001" customHeight="1" x14ac:dyDescent="0.15">
      <c r="A42" s="4" t="s">
        <v>153</v>
      </c>
      <c r="B42" s="16" t="s">
        <v>158</v>
      </c>
      <c r="C42" s="17" t="s">
        <v>19</v>
      </c>
      <c r="D42" s="18">
        <v>18588.894</v>
      </c>
    </row>
    <row r="43" spans="1:4" s="108" customFormat="1" ht="20.100000000000001" customHeight="1" x14ac:dyDescent="0.15">
      <c r="A43" s="4" t="s">
        <v>153</v>
      </c>
      <c r="B43" s="16" t="s">
        <v>159</v>
      </c>
      <c r="C43" s="17" t="s">
        <v>160</v>
      </c>
      <c r="D43" s="18">
        <v>11027</v>
      </c>
    </row>
    <row r="44" spans="1:4" s="108" customFormat="1" ht="20.100000000000001" customHeight="1" x14ac:dyDescent="0.15">
      <c r="A44" s="4" t="s">
        <v>153</v>
      </c>
      <c r="B44" s="16" t="s">
        <v>161</v>
      </c>
      <c r="C44" s="17" t="s">
        <v>37</v>
      </c>
      <c r="D44" s="18">
        <v>383547.89899999998</v>
      </c>
    </row>
    <row r="45" spans="1:4" s="108" customFormat="1" ht="20.100000000000001" customHeight="1" x14ac:dyDescent="0.15">
      <c r="A45" s="4" t="s">
        <v>153</v>
      </c>
      <c r="B45" s="16" t="s">
        <v>162</v>
      </c>
      <c r="C45" s="17" t="s">
        <v>37</v>
      </c>
      <c r="D45" s="18">
        <v>576905.98199999996</v>
      </c>
    </row>
    <row r="46" spans="1:4" s="108" customFormat="1" ht="20.100000000000001" customHeight="1" x14ac:dyDescent="0.15">
      <c r="A46" s="4" t="s">
        <v>153</v>
      </c>
      <c r="B46" s="16" t="s">
        <v>163</v>
      </c>
      <c r="C46" s="17" t="s">
        <v>13</v>
      </c>
      <c r="D46" s="18">
        <v>119999.99800000001</v>
      </c>
    </row>
    <row r="47" spans="1:4" s="108" customFormat="1" ht="20.100000000000001" customHeight="1" x14ac:dyDescent="0.15">
      <c r="A47" s="4" t="s">
        <v>153</v>
      </c>
      <c r="B47" s="16" t="s">
        <v>164</v>
      </c>
      <c r="C47" s="17" t="s">
        <v>19</v>
      </c>
      <c r="D47" s="18">
        <v>12472.833000000001</v>
      </c>
    </row>
    <row r="48" spans="1:4" s="108" customFormat="1" ht="20.100000000000001" customHeight="1" x14ac:dyDescent="0.15">
      <c r="A48" s="4" t="s">
        <v>153</v>
      </c>
      <c r="B48" s="16" t="s">
        <v>165</v>
      </c>
      <c r="C48" s="17" t="s">
        <v>13</v>
      </c>
      <c r="D48" s="18">
        <v>46579.5</v>
      </c>
    </row>
    <row r="49" spans="1:8" s="108" customFormat="1" ht="20.100000000000001" customHeight="1" x14ac:dyDescent="0.15">
      <c r="A49" s="4" t="s">
        <v>153</v>
      </c>
      <c r="B49" s="16" t="s">
        <v>166</v>
      </c>
      <c r="C49" s="17" t="s">
        <v>160</v>
      </c>
      <c r="D49" s="18">
        <v>9159.9120000000003</v>
      </c>
    </row>
    <row r="50" spans="1:8" s="108" customFormat="1" ht="20.100000000000001" customHeight="1" x14ac:dyDescent="0.15">
      <c r="A50" s="4" t="s">
        <v>153</v>
      </c>
      <c r="B50" s="16" t="s">
        <v>167</v>
      </c>
      <c r="C50" s="17" t="s">
        <v>13</v>
      </c>
      <c r="D50" s="18">
        <v>53930</v>
      </c>
    </row>
    <row r="51" spans="1:8" s="108" customFormat="1" ht="20.100000000000001" customHeight="1" x14ac:dyDescent="0.15">
      <c r="A51" s="4" t="s">
        <v>153</v>
      </c>
      <c r="B51" s="16" t="s">
        <v>168</v>
      </c>
      <c r="C51" s="17" t="s">
        <v>13</v>
      </c>
      <c r="D51" s="18">
        <v>69917</v>
      </c>
    </row>
    <row r="52" spans="1:8" s="108" customFormat="1" ht="20.100000000000001" customHeight="1" x14ac:dyDescent="0.15">
      <c r="A52" s="4" t="s">
        <v>153</v>
      </c>
      <c r="B52" s="16" t="s">
        <v>169</v>
      </c>
      <c r="C52" s="17" t="s">
        <v>19</v>
      </c>
      <c r="D52" s="18">
        <v>13938.565000000001</v>
      </c>
      <c r="H52" s="1"/>
    </row>
    <row r="53" spans="1:8" s="108" customFormat="1" ht="20.100000000000001" customHeight="1" x14ac:dyDescent="0.15">
      <c r="A53" s="4" t="s">
        <v>153</v>
      </c>
      <c r="B53" s="16" t="s">
        <v>170</v>
      </c>
      <c r="C53" s="17" t="s">
        <v>37</v>
      </c>
      <c r="D53" s="18">
        <v>21774.358</v>
      </c>
    </row>
    <row r="54" spans="1:8" s="108" customFormat="1" ht="20.100000000000001" customHeight="1" x14ac:dyDescent="0.15">
      <c r="A54" s="4" t="s">
        <v>153</v>
      </c>
      <c r="B54" s="16" t="s">
        <v>171</v>
      </c>
      <c r="C54" s="17" t="s">
        <v>24</v>
      </c>
      <c r="D54" s="18">
        <v>17444.752</v>
      </c>
    </row>
    <row r="55" spans="1:8" s="108" customFormat="1" ht="20.100000000000001" customHeight="1" x14ac:dyDescent="0.15">
      <c r="A55" s="4" t="s">
        <v>153</v>
      </c>
      <c r="B55" s="16" t="s">
        <v>172</v>
      </c>
      <c r="C55" s="17" t="s">
        <v>19</v>
      </c>
      <c r="D55" s="18">
        <v>11200.428</v>
      </c>
    </row>
    <row r="56" spans="1:8" s="108" customFormat="1" ht="20.100000000000001" customHeight="1" x14ac:dyDescent="0.15">
      <c r="A56" s="4" t="s">
        <v>153</v>
      </c>
      <c r="B56" s="16" t="s">
        <v>173</v>
      </c>
      <c r="C56" s="17" t="s">
        <v>160</v>
      </c>
      <c r="D56" s="18">
        <v>7426.8959999999997</v>
      </c>
    </row>
    <row r="57" spans="1:8" s="108" customFormat="1" ht="20.100000000000001" customHeight="1" x14ac:dyDescent="0.15">
      <c r="A57" s="4" t="s">
        <v>153</v>
      </c>
      <c r="B57" s="16" t="s">
        <v>174</v>
      </c>
      <c r="C57" s="17" t="s">
        <v>19</v>
      </c>
      <c r="D57" s="18">
        <v>18554.555</v>
      </c>
    </row>
    <row r="58" spans="1:8" s="108" customFormat="1" ht="20.100000000000001" customHeight="1" x14ac:dyDescent="0.15">
      <c r="A58" s="4" t="s">
        <v>153</v>
      </c>
      <c r="B58" s="16" t="s">
        <v>175</v>
      </c>
      <c r="C58" s="17" t="s">
        <v>13</v>
      </c>
      <c r="D58" s="18">
        <v>9375.2309999999998</v>
      </c>
    </row>
    <row r="59" spans="1:8" s="108" customFormat="1" ht="20.100000000000001" customHeight="1" x14ac:dyDescent="0.15">
      <c r="A59" s="4" t="s">
        <v>153</v>
      </c>
      <c r="B59" s="16" t="s">
        <v>176</v>
      </c>
      <c r="C59" s="17" t="s">
        <v>24</v>
      </c>
      <c r="D59" s="18">
        <v>15722.63</v>
      </c>
    </row>
    <row r="60" spans="1:8" s="108" customFormat="1" ht="20.100000000000001" customHeight="1" x14ac:dyDescent="0.15">
      <c r="A60" s="4" t="s">
        <v>153</v>
      </c>
      <c r="B60" s="16" t="s">
        <v>177</v>
      </c>
      <c r="C60" s="17" t="s">
        <v>13</v>
      </c>
      <c r="D60" s="18">
        <v>60612.74</v>
      </c>
    </row>
    <row r="61" spans="1:8" s="108" customFormat="1" ht="20.100000000000001" customHeight="1" x14ac:dyDescent="0.15">
      <c r="A61" s="4" t="s">
        <v>153</v>
      </c>
      <c r="B61" s="16" t="s">
        <v>178</v>
      </c>
      <c r="C61" s="17" t="s">
        <v>19</v>
      </c>
      <c r="D61" s="18">
        <v>158999.435</v>
      </c>
    </row>
    <row r="62" spans="1:8" s="108" customFormat="1" ht="20.100000000000001" customHeight="1" x14ac:dyDescent="0.15">
      <c r="A62" s="4" t="s">
        <v>153</v>
      </c>
      <c r="B62" s="16" t="s">
        <v>179</v>
      </c>
      <c r="C62" s="17" t="s">
        <v>36</v>
      </c>
      <c r="D62" s="18">
        <v>29196.825000000001</v>
      </c>
    </row>
    <row r="63" spans="1:8" s="108" customFormat="1" ht="20.100000000000001" customHeight="1" x14ac:dyDescent="0.15">
      <c r="A63" s="4" t="s">
        <v>153</v>
      </c>
      <c r="B63" s="16" t="s">
        <v>180</v>
      </c>
      <c r="C63" s="17" t="s">
        <v>11</v>
      </c>
      <c r="D63" s="18">
        <v>16033.333000000001</v>
      </c>
    </row>
    <row r="64" spans="1:8" s="108" customFormat="1" ht="20.100000000000001" customHeight="1" x14ac:dyDescent="0.15">
      <c r="A64" s="4" t="s">
        <v>153</v>
      </c>
      <c r="B64" s="16" t="s">
        <v>181</v>
      </c>
      <c r="C64" s="17" t="s">
        <v>11</v>
      </c>
      <c r="D64" s="18">
        <v>112785</v>
      </c>
    </row>
    <row r="65" spans="1:4" s="108" customFormat="1" ht="20.100000000000001" customHeight="1" x14ac:dyDescent="0.15">
      <c r="A65" s="4" t="s">
        <v>153</v>
      </c>
      <c r="B65" s="16" t="s">
        <v>182</v>
      </c>
      <c r="C65" s="17" t="s">
        <v>13</v>
      </c>
      <c r="D65" s="18">
        <v>181595.76699999999</v>
      </c>
    </row>
    <row r="66" spans="1:4" s="108" customFormat="1" ht="20.100000000000001" customHeight="1" x14ac:dyDescent="0.15">
      <c r="A66" s="4" t="s">
        <v>153</v>
      </c>
      <c r="B66" s="16" t="s">
        <v>183</v>
      </c>
      <c r="C66" s="17" t="s">
        <v>11</v>
      </c>
      <c r="D66" s="18">
        <v>30500</v>
      </c>
    </row>
    <row r="67" spans="1:4" s="108" customFormat="1" ht="20.100000000000001" customHeight="1" x14ac:dyDescent="0.15">
      <c r="A67" s="4" t="s">
        <v>153</v>
      </c>
      <c r="B67" s="16" t="s">
        <v>184</v>
      </c>
      <c r="C67" s="17" t="s">
        <v>37</v>
      </c>
      <c r="D67" s="18">
        <v>90000</v>
      </c>
    </row>
    <row r="68" spans="1:4" s="108" customFormat="1" ht="20.100000000000001" customHeight="1" x14ac:dyDescent="0.15">
      <c r="A68" s="4" t="s">
        <v>153</v>
      </c>
      <c r="B68" s="16" t="s">
        <v>185</v>
      </c>
      <c r="C68" s="17" t="s">
        <v>13</v>
      </c>
      <c r="D68" s="18">
        <v>70000</v>
      </c>
    </row>
    <row r="69" spans="1:4" s="108" customFormat="1" ht="20.100000000000001" customHeight="1" x14ac:dyDescent="0.15">
      <c r="A69" s="4" t="s">
        <v>153</v>
      </c>
      <c r="B69" s="16" t="s">
        <v>186</v>
      </c>
      <c r="C69" s="17" t="s">
        <v>24</v>
      </c>
      <c r="D69" s="18">
        <v>91145</v>
      </c>
    </row>
    <row r="70" spans="1:4" s="108" customFormat="1" ht="20.100000000000001" customHeight="1" x14ac:dyDescent="0.15">
      <c r="A70" s="4" t="s">
        <v>153</v>
      </c>
      <c r="B70" s="16" t="s">
        <v>187</v>
      </c>
      <c r="C70" s="17" t="s">
        <v>37</v>
      </c>
      <c r="D70" s="18">
        <v>41000</v>
      </c>
    </row>
    <row r="71" spans="1:4" s="108" customFormat="1" ht="20.100000000000001" customHeight="1" x14ac:dyDescent="0.15">
      <c r="A71" s="4" t="s">
        <v>153</v>
      </c>
      <c r="B71" s="16" t="s">
        <v>188</v>
      </c>
      <c r="C71" s="17" t="s">
        <v>13</v>
      </c>
      <c r="D71" s="18">
        <v>54500</v>
      </c>
    </row>
    <row r="72" spans="1:4" s="108" customFormat="1" ht="20.100000000000001" customHeight="1" x14ac:dyDescent="0.15">
      <c r="A72" s="20"/>
      <c r="B72" s="21"/>
      <c r="C72" s="22"/>
      <c r="D72" s="23">
        <f>SUM(D34:D71)</f>
        <v>2738078.4439999997</v>
      </c>
    </row>
    <row r="73" spans="1:4" s="108" customFormat="1" ht="20.100000000000001" customHeight="1" x14ac:dyDescent="0.15">
      <c r="A73" s="24" t="s">
        <v>225</v>
      </c>
      <c r="B73" s="25" t="s">
        <v>226</v>
      </c>
      <c r="C73" s="25" t="s">
        <v>19</v>
      </c>
      <c r="D73" s="26">
        <v>36749</v>
      </c>
    </row>
    <row r="74" spans="1:4" s="108" customFormat="1" ht="20.100000000000001" customHeight="1" x14ac:dyDescent="0.15">
      <c r="A74" s="4" t="s">
        <v>225</v>
      </c>
      <c r="B74" s="27" t="s">
        <v>227</v>
      </c>
      <c r="C74" s="27" t="s">
        <v>33</v>
      </c>
      <c r="D74" s="28">
        <v>1032053</v>
      </c>
    </row>
    <row r="75" spans="1:4" s="108" customFormat="1" ht="20.100000000000001" customHeight="1" x14ac:dyDescent="0.15">
      <c r="A75" s="4" t="s">
        <v>225</v>
      </c>
      <c r="B75" s="27" t="s">
        <v>228</v>
      </c>
      <c r="C75" s="27" t="s">
        <v>19</v>
      </c>
      <c r="D75" s="28">
        <v>202524</v>
      </c>
    </row>
    <row r="76" spans="1:4" s="108" customFormat="1" ht="20.100000000000001" customHeight="1" x14ac:dyDescent="0.15">
      <c r="A76" s="4" t="s">
        <v>225</v>
      </c>
      <c r="B76" s="27" t="s">
        <v>229</v>
      </c>
      <c r="C76" s="27" t="s">
        <v>230</v>
      </c>
      <c r="D76" s="28">
        <v>45976</v>
      </c>
    </row>
    <row r="77" spans="1:4" s="108" customFormat="1" ht="20.100000000000001" customHeight="1" x14ac:dyDescent="0.15">
      <c r="A77" s="4" t="s">
        <v>225</v>
      </c>
      <c r="B77" s="27" t="s">
        <v>231</v>
      </c>
      <c r="C77" s="27" t="s">
        <v>33</v>
      </c>
      <c r="D77" s="28">
        <v>3719</v>
      </c>
    </row>
    <row r="78" spans="1:4" s="108" customFormat="1" ht="20.100000000000001" customHeight="1" x14ac:dyDescent="0.15">
      <c r="A78" s="4" t="s">
        <v>225</v>
      </c>
      <c r="B78" s="27" t="s">
        <v>232</v>
      </c>
      <c r="C78" s="27" t="s">
        <v>33</v>
      </c>
      <c r="D78" s="28">
        <v>13611</v>
      </c>
    </row>
    <row r="79" spans="1:4" s="108" customFormat="1" ht="20.100000000000001" customHeight="1" x14ac:dyDescent="0.15">
      <c r="A79" s="4" t="s">
        <v>225</v>
      </c>
      <c r="B79" s="27" t="s">
        <v>233</v>
      </c>
      <c r="C79" s="27" t="s">
        <v>37</v>
      </c>
      <c r="D79" s="28">
        <v>134559</v>
      </c>
    </row>
    <row r="80" spans="1:4" s="108" customFormat="1" ht="20.100000000000001" customHeight="1" x14ac:dyDescent="0.15">
      <c r="A80" s="4" t="s">
        <v>225</v>
      </c>
      <c r="B80" s="27" t="s">
        <v>234</v>
      </c>
      <c r="C80" s="27" t="s">
        <v>235</v>
      </c>
      <c r="D80" s="28">
        <v>304830</v>
      </c>
    </row>
    <row r="81" spans="1:4" s="108" customFormat="1" ht="20.100000000000001" customHeight="1" x14ac:dyDescent="0.15">
      <c r="A81" s="4" t="s">
        <v>225</v>
      </c>
      <c r="B81" s="29" t="s">
        <v>329</v>
      </c>
      <c r="C81" s="27" t="s">
        <v>37</v>
      </c>
      <c r="D81" s="28">
        <v>300000</v>
      </c>
    </row>
    <row r="82" spans="1:4" s="108" customFormat="1" ht="20.100000000000001" customHeight="1" x14ac:dyDescent="0.15">
      <c r="A82" s="4" t="s">
        <v>225</v>
      </c>
      <c r="B82" s="27" t="s">
        <v>236</v>
      </c>
      <c r="C82" s="27" t="s">
        <v>230</v>
      </c>
      <c r="D82" s="28">
        <v>180000</v>
      </c>
    </row>
    <row r="83" spans="1:4" s="108" customFormat="1" ht="20.100000000000001" customHeight="1" x14ac:dyDescent="0.15">
      <c r="A83" s="30"/>
      <c r="B83" s="31"/>
      <c r="C83" s="32"/>
      <c r="D83" s="33">
        <f>SUM(D73:D82)</f>
        <v>2254021</v>
      </c>
    </row>
    <row r="84" spans="1:4" s="108" customFormat="1" ht="20.100000000000001" customHeight="1" x14ac:dyDescent="0.2">
      <c r="A84" s="34" t="s">
        <v>214</v>
      </c>
      <c r="B84" s="35" t="s">
        <v>215</v>
      </c>
      <c r="C84" s="34" t="s">
        <v>324</v>
      </c>
      <c r="D84" s="36">
        <v>292555</v>
      </c>
    </row>
    <row r="85" spans="1:4" s="108" customFormat="1" ht="20.100000000000001" customHeight="1" x14ac:dyDescent="0.2">
      <c r="A85" s="34" t="s">
        <v>214</v>
      </c>
      <c r="B85" s="35" t="s">
        <v>330</v>
      </c>
      <c r="C85" s="34" t="s">
        <v>13</v>
      </c>
      <c r="D85" s="36">
        <v>257899</v>
      </c>
    </row>
    <row r="86" spans="1:4" s="108" customFormat="1" ht="20.100000000000001" customHeight="1" x14ac:dyDescent="0.2">
      <c r="A86" s="34" t="s">
        <v>214</v>
      </c>
      <c r="B86" s="35" t="s">
        <v>328</v>
      </c>
      <c r="C86" s="34" t="s">
        <v>37</v>
      </c>
      <c r="D86" s="36">
        <v>664555</v>
      </c>
    </row>
    <row r="87" spans="1:4" s="108" customFormat="1" ht="20.100000000000001" customHeight="1" x14ac:dyDescent="0.2">
      <c r="A87" s="34" t="s">
        <v>214</v>
      </c>
      <c r="B87" s="35" t="s">
        <v>216</v>
      </c>
      <c r="C87" s="34" t="s">
        <v>217</v>
      </c>
      <c r="D87" s="36">
        <v>621901</v>
      </c>
    </row>
    <row r="88" spans="1:4" s="108" customFormat="1" ht="20.100000000000001" customHeight="1" x14ac:dyDescent="0.2">
      <c r="A88" s="34" t="s">
        <v>214</v>
      </c>
      <c r="B88" s="35" t="s">
        <v>218</v>
      </c>
      <c r="C88" s="34" t="s">
        <v>219</v>
      </c>
      <c r="D88" s="36">
        <v>1574800</v>
      </c>
    </row>
    <row r="89" spans="1:4" s="108" customFormat="1" ht="20.100000000000001" customHeight="1" x14ac:dyDescent="0.2">
      <c r="A89" s="34" t="s">
        <v>214</v>
      </c>
      <c r="B89" s="35" t="s">
        <v>220</v>
      </c>
      <c r="C89" s="34" t="s">
        <v>13</v>
      </c>
      <c r="D89" s="36">
        <v>317346</v>
      </c>
    </row>
    <row r="90" spans="1:4" s="108" customFormat="1" ht="20.100000000000001" customHeight="1" x14ac:dyDescent="0.2">
      <c r="A90" s="34" t="s">
        <v>214</v>
      </c>
      <c r="B90" s="35" t="s">
        <v>327</v>
      </c>
      <c r="C90" s="34" t="s">
        <v>19</v>
      </c>
      <c r="D90" s="36">
        <v>853400</v>
      </c>
    </row>
    <row r="91" spans="1:4" s="108" customFormat="1" ht="20.100000000000001" customHeight="1" x14ac:dyDescent="0.2">
      <c r="A91" s="34" t="s">
        <v>214</v>
      </c>
      <c r="B91" s="35" t="s">
        <v>221</v>
      </c>
      <c r="C91" s="34" t="s">
        <v>36</v>
      </c>
      <c r="D91" s="36">
        <v>4020000</v>
      </c>
    </row>
    <row r="92" spans="1:4" s="108" customFormat="1" ht="20.100000000000001" customHeight="1" x14ac:dyDescent="0.2">
      <c r="A92" s="34" t="s">
        <v>214</v>
      </c>
      <c r="B92" s="35" t="s">
        <v>222</v>
      </c>
      <c r="C92" s="34" t="s">
        <v>37</v>
      </c>
      <c r="D92" s="36">
        <v>2547661</v>
      </c>
    </row>
    <row r="93" spans="1:4" s="108" customFormat="1" ht="20.100000000000001" customHeight="1" x14ac:dyDescent="0.2">
      <c r="A93" s="34" t="s">
        <v>214</v>
      </c>
      <c r="B93" s="35" t="s">
        <v>223</v>
      </c>
      <c r="C93" s="34" t="s">
        <v>13</v>
      </c>
      <c r="D93" s="36">
        <v>840000</v>
      </c>
    </row>
    <row r="94" spans="1:4" s="108" customFormat="1" ht="20.100000000000001" customHeight="1" x14ac:dyDescent="0.2">
      <c r="A94" s="34" t="s">
        <v>214</v>
      </c>
      <c r="B94" s="35" t="s">
        <v>224</v>
      </c>
      <c r="C94" s="34" t="s">
        <v>13</v>
      </c>
      <c r="D94" s="36">
        <v>566227</v>
      </c>
    </row>
    <row r="95" spans="1:4" s="108" customFormat="1" ht="20.100000000000001" customHeight="1" x14ac:dyDescent="0.2">
      <c r="A95" s="37"/>
      <c r="B95" s="37"/>
      <c r="C95" s="37"/>
      <c r="D95" s="38">
        <f>SUM(D84:D94)</f>
        <v>12556344</v>
      </c>
    </row>
    <row r="96" spans="1:4" s="108" customFormat="1" ht="20.100000000000001" customHeight="1" x14ac:dyDescent="0.15">
      <c r="A96" s="4" t="s">
        <v>12</v>
      </c>
      <c r="B96" s="39" t="s">
        <v>338</v>
      </c>
      <c r="C96" s="40" t="s">
        <v>11</v>
      </c>
      <c r="D96" s="41">
        <v>45600</v>
      </c>
    </row>
    <row r="97" spans="1:4" s="108" customFormat="1" ht="20.100000000000001" customHeight="1" x14ac:dyDescent="0.15">
      <c r="A97" s="4" t="s">
        <v>12</v>
      </c>
      <c r="B97" s="39" t="s">
        <v>339</v>
      </c>
      <c r="C97" s="40" t="s">
        <v>11</v>
      </c>
      <c r="D97" s="41">
        <v>224150</v>
      </c>
    </row>
    <row r="98" spans="1:4" s="108" customFormat="1" ht="20.100000000000001" customHeight="1" x14ac:dyDescent="0.15">
      <c r="A98" s="4" t="s">
        <v>12</v>
      </c>
      <c r="B98" s="39" t="s">
        <v>340</v>
      </c>
      <c r="C98" s="40" t="s">
        <v>11</v>
      </c>
      <c r="D98" s="41">
        <v>235000</v>
      </c>
    </row>
    <row r="99" spans="1:4" s="108" customFormat="1" ht="20.100000000000001" customHeight="1" x14ac:dyDescent="0.15">
      <c r="A99" s="4" t="s">
        <v>12</v>
      </c>
      <c r="B99" s="39" t="s">
        <v>341</v>
      </c>
      <c r="C99" s="40" t="s">
        <v>13</v>
      </c>
      <c r="D99" s="41">
        <v>235094</v>
      </c>
    </row>
    <row r="100" spans="1:4" s="108" customFormat="1" ht="20.100000000000001" customHeight="1" x14ac:dyDescent="0.15">
      <c r="A100" s="4" t="s">
        <v>12</v>
      </c>
      <c r="B100" s="39" t="s">
        <v>16</v>
      </c>
      <c r="C100" s="40" t="s">
        <v>13</v>
      </c>
      <c r="D100" s="41">
        <v>60000</v>
      </c>
    </row>
    <row r="101" spans="1:4" s="108" customFormat="1" ht="20.100000000000001" customHeight="1" x14ac:dyDescent="0.15">
      <c r="A101" s="4" t="s">
        <v>12</v>
      </c>
      <c r="B101" s="39" t="s">
        <v>331</v>
      </c>
      <c r="C101" s="40" t="s">
        <v>13</v>
      </c>
      <c r="D101" s="41">
        <v>150000</v>
      </c>
    </row>
    <row r="102" spans="1:4" s="108" customFormat="1" ht="20.100000000000001" customHeight="1" x14ac:dyDescent="0.15">
      <c r="A102" s="4" t="s">
        <v>12</v>
      </c>
      <c r="B102" s="39" t="s">
        <v>336</v>
      </c>
      <c r="C102" s="40" t="s">
        <v>13</v>
      </c>
      <c r="D102" s="41">
        <v>200000</v>
      </c>
    </row>
    <row r="103" spans="1:4" s="108" customFormat="1" ht="20.100000000000001" customHeight="1" x14ac:dyDescent="0.15">
      <c r="A103" s="4" t="s">
        <v>12</v>
      </c>
      <c r="B103" s="39" t="s">
        <v>335</v>
      </c>
      <c r="C103" s="40" t="s">
        <v>11</v>
      </c>
      <c r="D103" s="41">
        <v>84000</v>
      </c>
    </row>
    <row r="104" spans="1:4" s="108" customFormat="1" ht="20.100000000000001" customHeight="1" x14ac:dyDescent="0.15">
      <c r="A104" s="4" t="s">
        <v>12</v>
      </c>
      <c r="B104" s="39" t="s">
        <v>334</v>
      </c>
      <c r="C104" s="40" t="s">
        <v>13</v>
      </c>
      <c r="D104" s="41">
        <v>400000</v>
      </c>
    </row>
    <row r="105" spans="1:4" s="108" customFormat="1" ht="20.100000000000001" customHeight="1" x14ac:dyDescent="0.15">
      <c r="A105" s="4" t="s">
        <v>12</v>
      </c>
      <c r="B105" s="39" t="s">
        <v>333</v>
      </c>
      <c r="C105" s="40" t="s">
        <v>13</v>
      </c>
      <c r="D105" s="41">
        <v>200000</v>
      </c>
    </row>
    <row r="106" spans="1:4" s="108" customFormat="1" ht="20.100000000000001" customHeight="1" x14ac:dyDescent="0.15">
      <c r="A106" s="4" t="s">
        <v>12</v>
      </c>
      <c r="B106" s="39" t="s">
        <v>332</v>
      </c>
      <c r="C106" s="40" t="s">
        <v>11</v>
      </c>
      <c r="D106" s="41">
        <v>57997</v>
      </c>
    </row>
    <row r="107" spans="1:4" s="108" customFormat="1" ht="20.100000000000001" customHeight="1" x14ac:dyDescent="0.15">
      <c r="A107" s="4" t="s">
        <v>12</v>
      </c>
      <c r="B107" s="42" t="s">
        <v>14</v>
      </c>
      <c r="C107" s="40" t="s">
        <v>326</v>
      </c>
      <c r="D107" s="41">
        <v>135500</v>
      </c>
    </row>
    <row r="108" spans="1:4" s="108" customFormat="1" ht="20.100000000000001" customHeight="1" x14ac:dyDescent="0.15">
      <c r="A108" s="30"/>
      <c r="B108" s="43"/>
      <c r="C108" s="44"/>
      <c r="D108" s="33">
        <f>SUM(D96:D107)</f>
        <v>2027341</v>
      </c>
    </row>
    <row r="109" spans="1:4" s="108" customFormat="1" ht="20.100000000000001" customHeight="1" x14ac:dyDescent="0.2">
      <c r="A109" s="45" t="s">
        <v>144</v>
      </c>
      <c r="B109" s="46" t="s">
        <v>145</v>
      </c>
      <c r="C109" s="47" t="s">
        <v>146</v>
      </c>
      <c r="D109" s="48">
        <v>491500</v>
      </c>
    </row>
    <row r="110" spans="1:4" s="108" customFormat="1" ht="20.100000000000001" customHeight="1" x14ac:dyDescent="0.2">
      <c r="A110" s="45" t="s">
        <v>144</v>
      </c>
      <c r="B110" s="49" t="s">
        <v>147</v>
      </c>
      <c r="C110" s="47" t="s">
        <v>146</v>
      </c>
      <c r="D110" s="48">
        <v>303000</v>
      </c>
    </row>
    <row r="111" spans="1:4" s="108" customFormat="1" ht="20.100000000000001" customHeight="1" x14ac:dyDescent="0.2">
      <c r="A111" s="45" t="s">
        <v>144</v>
      </c>
      <c r="B111" s="49" t="s">
        <v>148</v>
      </c>
      <c r="C111" s="47" t="s">
        <v>13</v>
      </c>
      <c r="D111" s="48">
        <v>51000</v>
      </c>
    </row>
    <row r="112" spans="1:4" s="108" customFormat="1" ht="20.100000000000001" customHeight="1" x14ac:dyDescent="0.2">
      <c r="A112" s="45" t="s">
        <v>144</v>
      </c>
      <c r="B112" s="49" t="s">
        <v>149</v>
      </c>
      <c r="C112" s="47" t="s">
        <v>29</v>
      </c>
      <c r="D112" s="48">
        <v>710000</v>
      </c>
    </row>
    <row r="113" spans="1:4" s="108" customFormat="1" ht="20.100000000000001" customHeight="1" x14ac:dyDescent="0.2">
      <c r="A113" s="45" t="s">
        <v>144</v>
      </c>
      <c r="B113" s="49" t="s">
        <v>150</v>
      </c>
      <c r="C113" s="47" t="s">
        <v>13</v>
      </c>
      <c r="D113" s="48">
        <v>201200</v>
      </c>
    </row>
    <row r="114" spans="1:4" s="108" customFormat="1" ht="20.100000000000001" customHeight="1" x14ac:dyDescent="0.2">
      <c r="A114" s="45" t="s">
        <v>144</v>
      </c>
      <c r="B114" s="49" t="s">
        <v>151</v>
      </c>
      <c r="C114" s="47" t="s">
        <v>13</v>
      </c>
      <c r="D114" s="48">
        <v>113501</v>
      </c>
    </row>
    <row r="115" spans="1:4" s="108" customFormat="1" ht="20.100000000000001" customHeight="1" x14ac:dyDescent="0.2">
      <c r="A115" s="45" t="s">
        <v>144</v>
      </c>
      <c r="B115" s="49" t="s">
        <v>152</v>
      </c>
      <c r="C115" s="47" t="s">
        <v>29</v>
      </c>
      <c r="D115" s="48">
        <v>301000</v>
      </c>
    </row>
    <row r="116" spans="1:4" s="108" customFormat="1" ht="20.100000000000001" customHeight="1" x14ac:dyDescent="0.2">
      <c r="A116" s="50"/>
      <c r="B116" s="51"/>
      <c r="C116" s="52"/>
      <c r="D116" s="53">
        <f>SUM(D109:D115)</f>
        <v>2171201</v>
      </c>
    </row>
    <row r="117" spans="1:4" ht="20.100000000000001" customHeight="1" x14ac:dyDescent="0.15">
      <c r="A117" s="29" t="s">
        <v>237</v>
      </c>
      <c r="B117" s="29" t="s">
        <v>238</v>
      </c>
      <c r="C117" s="29" t="s">
        <v>323</v>
      </c>
      <c r="D117" s="54">
        <v>2500000</v>
      </c>
    </row>
    <row r="118" spans="1:4" ht="20.100000000000001" customHeight="1" x14ac:dyDescent="0.15">
      <c r="A118" s="29" t="s">
        <v>237</v>
      </c>
      <c r="B118" s="29" t="s">
        <v>239</v>
      </c>
      <c r="C118" s="29" t="s">
        <v>13</v>
      </c>
      <c r="D118" s="54">
        <v>377400</v>
      </c>
    </row>
    <row r="119" spans="1:4" ht="20.100000000000001" customHeight="1" x14ac:dyDescent="0.15">
      <c r="A119" s="29" t="s">
        <v>237</v>
      </c>
      <c r="B119" s="29" t="s">
        <v>240</v>
      </c>
      <c r="C119" s="29" t="s">
        <v>323</v>
      </c>
      <c r="D119" s="54">
        <v>743786</v>
      </c>
    </row>
    <row r="120" spans="1:4" ht="20.100000000000001" customHeight="1" x14ac:dyDescent="0.15">
      <c r="A120" s="29" t="s">
        <v>237</v>
      </c>
      <c r="B120" s="29" t="s">
        <v>241</v>
      </c>
      <c r="C120" s="29" t="s">
        <v>324</v>
      </c>
      <c r="D120" s="54">
        <v>189407</v>
      </c>
    </row>
    <row r="121" spans="1:4" ht="20.100000000000001" customHeight="1" x14ac:dyDescent="0.15">
      <c r="A121" s="29" t="s">
        <v>237</v>
      </c>
      <c r="B121" s="29" t="s">
        <v>242</v>
      </c>
      <c r="C121" s="29" t="s">
        <v>11</v>
      </c>
      <c r="D121" s="54">
        <v>518000</v>
      </c>
    </row>
    <row r="122" spans="1:4" ht="20.100000000000001" customHeight="1" x14ac:dyDescent="0.15">
      <c r="A122" s="29" t="s">
        <v>237</v>
      </c>
      <c r="B122" s="29" t="s">
        <v>243</v>
      </c>
      <c r="C122" s="29" t="s">
        <v>324</v>
      </c>
      <c r="D122" s="54">
        <v>221000</v>
      </c>
    </row>
    <row r="123" spans="1:4" ht="20.100000000000001" customHeight="1" x14ac:dyDescent="0.15">
      <c r="A123" s="29" t="s">
        <v>237</v>
      </c>
      <c r="B123" s="29" t="s">
        <v>244</v>
      </c>
      <c r="C123" s="29" t="s">
        <v>324</v>
      </c>
      <c r="D123" s="54">
        <v>610467</v>
      </c>
    </row>
    <row r="124" spans="1:4" ht="20.100000000000001" customHeight="1" x14ac:dyDescent="0.15">
      <c r="A124" s="29" t="s">
        <v>237</v>
      </c>
      <c r="B124" s="29" t="s">
        <v>325</v>
      </c>
      <c r="C124" s="29" t="s">
        <v>324</v>
      </c>
      <c r="D124" s="54">
        <v>215000</v>
      </c>
    </row>
    <row r="125" spans="1:4" ht="20.100000000000001" customHeight="1" x14ac:dyDescent="0.15">
      <c r="A125" s="29" t="s">
        <v>237</v>
      </c>
      <c r="B125" s="29" t="s">
        <v>245</v>
      </c>
      <c r="C125" s="29" t="s">
        <v>13</v>
      </c>
      <c r="D125" s="54">
        <v>633100</v>
      </c>
    </row>
    <row r="126" spans="1:4" ht="20.100000000000001" customHeight="1" x14ac:dyDescent="0.15">
      <c r="A126" s="112"/>
      <c r="B126" s="112"/>
      <c r="C126" s="112"/>
      <c r="D126" s="55">
        <v>6008160</v>
      </c>
    </row>
    <row r="127" spans="1:4" ht="20.100000000000001" customHeight="1" x14ac:dyDescent="0.15">
      <c r="A127" s="7" t="s">
        <v>266</v>
      </c>
      <c r="B127" s="7" t="s">
        <v>246</v>
      </c>
      <c r="C127" s="7" t="s">
        <v>11</v>
      </c>
      <c r="D127" s="41">
        <v>148249</v>
      </c>
    </row>
    <row r="128" spans="1:4" ht="20.100000000000001" customHeight="1" x14ac:dyDescent="0.15">
      <c r="A128" s="7" t="s">
        <v>266</v>
      </c>
      <c r="B128" s="7" t="s">
        <v>247</v>
      </c>
      <c r="C128" s="7" t="s">
        <v>13</v>
      </c>
      <c r="D128" s="56">
        <v>181</v>
      </c>
    </row>
    <row r="129" spans="1:4" ht="20.100000000000001" customHeight="1" x14ac:dyDescent="0.15">
      <c r="A129" s="7" t="s">
        <v>266</v>
      </c>
      <c r="B129" s="7" t="s">
        <v>248</v>
      </c>
      <c r="C129" s="7" t="s">
        <v>19</v>
      </c>
      <c r="D129" s="41">
        <v>66750</v>
      </c>
    </row>
    <row r="130" spans="1:4" ht="20.100000000000001" customHeight="1" x14ac:dyDescent="0.15">
      <c r="A130" s="7" t="s">
        <v>267</v>
      </c>
      <c r="B130" s="7" t="s">
        <v>249</v>
      </c>
      <c r="C130" s="7" t="s">
        <v>13</v>
      </c>
      <c r="D130" s="41">
        <v>1700000</v>
      </c>
    </row>
    <row r="131" spans="1:4" ht="20.100000000000001" customHeight="1" x14ac:dyDescent="0.15">
      <c r="A131" s="7" t="s">
        <v>266</v>
      </c>
      <c r="B131" s="7" t="s">
        <v>250</v>
      </c>
      <c r="C131" s="7" t="s">
        <v>11</v>
      </c>
      <c r="D131" s="41">
        <v>337327</v>
      </c>
    </row>
    <row r="132" spans="1:4" ht="20.100000000000001" customHeight="1" x14ac:dyDescent="0.15">
      <c r="A132" s="7" t="s">
        <v>266</v>
      </c>
      <c r="B132" s="7" t="s">
        <v>251</v>
      </c>
      <c r="C132" s="7" t="s">
        <v>19</v>
      </c>
      <c r="D132" s="41">
        <v>212833</v>
      </c>
    </row>
    <row r="133" spans="1:4" ht="20.100000000000001" customHeight="1" x14ac:dyDescent="0.15">
      <c r="A133" s="7" t="s">
        <v>266</v>
      </c>
      <c r="B133" s="7" t="s">
        <v>252</v>
      </c>
      <c r="C133" s="7" t="s">
        <v>19</v>
      </c>
      <c r="D133" s="41">
        <v>235165</v>
      </c>
    </row>
    <row r="134" spans="1:4" ht="20.100000000000001" customHeight="1" x14ac:dyDescent="0.15">
      <c r="A134" s="7" t="s">
        <v>266</v>
      </c>
      <c r="B134" s="7" t="s">
        <v>253</v>
      </c>
      <c r="C134" s="7" t="s">
        <v>19</v>
      </c>
      <c r="D134" s="41">
        <v>40299</v>
      </c>
    </row>
    <row r="135" spans="1:4" ht="20.100000000000001" customHeight="1" x14ac:dyDescent="0.15">
      <c r="A135" s="7" t="s">
        <v>266</v>
      </c>
      <c r="B135" s="7" t="s">
        <v>254</v>
      </c>
      <c r="C135" s="7" t="s">
        <v>19</v>
      </c>
      <c r="D135" s="41">
        <v>138831</v>
      </c>
    </row>
    <row r="136" spans="1:4" ht="20.100000000000001" customHeight="1" x14ac:dyDescent="0.15">
      <c r="A136" s="7" t="s">
        <v>266</v>
      </c>
      <c r="B136" s="7" t="s">
        <v>255</v>
      </c>
      <c r="C136" s="7" t="s">
        <v>19</v>
      </c>
      <c r="D136" s="56">
        <v>27</v>
      </c>
    </row>
    <row r="137" spans="1:4" ht="20.100000000000001" customHeight="1" x14ac:dyDescent="0.15">
      <c r="A137" s="7" t="s">
        <v>266</v>
      </c>
      <c r="B137" s="7" t="s">
        <v>256</v>
      </c>
      <c r="C137" s="7" t="s">
        <v>29</v>
      </c>
      <c r="D137" s="41">
        <v>359400</v>
      </c>
    </row>
    <row r="138" spans="1:4" ht="20.100000000000001" customHeight="1" x14ac:dyDescent="0.15">
      <c r="A138" s="7" t="s">
        <v>266</v>
      </c>
      <c r="B138" s="7" t="s">
        <v>257</v>
      </c>
      <c r="C138" s="7" t="s">
        <v>29</v>
      </c>
      <c r="D138" s="41">
        <v>81181</v>
      </c>
    </row>
    <row r="139" spans="1:4" ht="20.100000000000001" customHeight="1" x14ac:dyDescent="0.15">
      <c r="A139" s="7" t="s">
        <v>266</v>
      </c>
      <c r="B139" s="7" t="s">
        <v>258</v>
      </c>
      <c r="C139" s="7" t="s">
        <v>29</v>
      </c>
      <c r="D139" s="56">
        <v>434</v>
      </c>
    </row>
    <row r="140" spans="1:4" ht="20.100000000000001" customHeight="1" x14ac:dyDescent="0.15">
      <c r="A140" s="7" t="s">
        <v>266</v>
      </c>
      <c r="B140" s="7" t="s">
        <v>259</v>
      </c>
      <c r="C140" s="7" t="s">
        <v>11</v>
      </c>
      <c r="D140" s="56">
        <v>515</v>
      </c>
    </row>
    <row r="141" spans="1:4" ht="20.100000000000001" customHeight="1" x14ac:dyDescent="0.15">
      <c r="A141" s="7" t="s">
        <v>266</v>
      </c>
      <c r="B141" s="7" t="s">
        <v>260</v>
      </c>
      <c r="C141" s="7" t="s">
        <v>13</v>
      </c>
      <c r="D141" s="41">
        <v>87508</v>
      </c>
    </row>
    <row r="142" spans="1:4" ht="20.100000000000001" customHeight="1" x14ac:dyDescent="0.15">
      <c r="A142" s="7" t="s">
        <v>266</v>
      </c>
      <c r="B142" s="7" t="s">
        <v>261</v>
      </c>
      <c r="C142" s="7" t="s">
        <v>13</v>
      </c>
      <c r="D142" s="41">
        <v>753142</v>
      </c>
    </row>
    <row r="143" spans="1:4" ht="20.100000000000001" customHeight="1" x14ac:dyDescent="0.15">
      <c r="A143" s="7" t="s">
        <v>266</v>
      </c>
      <c r="B143" s="7" t="s">
        <v>262</v>
      </c>
      <c r="C143" s="7" t="s">
        <v>13</v>
      </c>
      <c r="D143" s="41">
        <v>40000</v>
      </c>
    </row>
    <row r="144" spans="1:4" ht="20.100000000000001" customHeight="1" x14ac:dyDescent="0.15">
      <c r="A144" s="7" t="s">
        <v>266</v>
      </c>
      <c r="B144" s="7" t="s">
        <v>263</v>
      </c>
      <c r="C144" s="7" t="s">
        <v>11</v>
      </c>
      <c r="D144" s="41">
        <v>40144</v>
      </c>
    </row>
    <row r="145" spans="1:4" ht="20.100000000000001" customHeight="1" x14ac:dyDescent="0.15">
      <c r="A145" s="7" t="s">
        <v>266</v>
      </c>
      <c r="B145" s="7" t="s">
        <v>264</v>
      </c>
      <c r="C145" s="7" t="s">
        <v>13</v>
      </c>
      <c r="D145" s="41">
        <v>640785</v>
      </c>
    </row>
    <row r="146" spans="1:4" ht="20.100000000000001" customHeight="1" x14ac:dyDescent="0.15">
      <c r="A146" s="7" t="s">
        <v>266</v>
      </c>
      <c r="B146" s="7" t="s">
        <v>265</v>
      </c>
      <c r="C146" s="7" t="s">
        <v>11</v>
      </c>
      <c r="D146" s="41">
        <v>382687</v>
      </c>
    </row>
    <row r="147" spans="1:4" ht="20.100000000000001" customHeight="1" x14ac:dyDescent="0.15">
      <c r="A147" s="57"/>
      <c r="B147" s="57"/>
      <c r="C147" s="57"/>
      <c r="D147" s="58">
        <f>SUM(D127:D146)</f>
        <v>5265458</v>
      </c>
    </row>
    <row r="148" spans="1:4" ht="20.100000000000001" customHeight="1" x14ac:dyDescent="0.15">
      <c r="A148" s="59" t="s">
        <v>320</v>
      </c>
      <c r="B148" s="60" t="s">
        <v>287</v>
      </c>
      <c r="C148" s="60" t="s">
        <v>11</v>
      </c>
      <c r="D148" s="61">
        <v>762607</v>
      </c>
    </row>
    <row r="149" spans="1:4" ht="20.100000000000001" customHeight="1" x14ac:dyDescent="0.15">
      <c r="A149" s="59" t="s">
        <v>320</v>
      </c>
      <c r="B149" s="60" t="s">
        <v>288</v>
      </c>
      <c r="C149" s="60" t="s">
        <v>11</v>
      </c>
      <c r="D149" s="61">
        <v>19000</v>
      </c>
    </row>
    <row r="150" spans="1:4" ht="20.100000000000001" customHeight="1" x14ac:dyDescent="0.15">
      <c r="A150" s="59" t="s">
        <v>320</v>
      </c>
      <c r="B150" s="60" t="s">
        <v>289</v>
      </c>
      <c r="C150" s="60" t="s">
        <v>11</v>
      </c>
      <c r="D150" s="61">
        <v>563009</v>
      </c>
    </row>
    <row r="151" spans="1:4" ht="20.100000000000001" customHeight="1" x14ac:dyDescent="0.15">
      <c r="A151" s="59" t="s">
        <v>320</v>
      </c>
      <c r="B151" s="60" t="s">
        <v>290</v>
      </c>
      <c r="C151" s="60" t="s">
        <v>29</v>
      </c>
      <c r="D151" s="61">
        <v>123603</v>
      </c>
    </row>
    <row r="152" spans="1:4" ht="20.100000000000001" customHeight="1" x14ac:dyDescent="0.15">
      <c r="A152" s="59" t="s">
        <v>320</v>
      </c>
      <c r="B152" s="60" t="s">
        <v>291</v>
      </c>
      <c r="C152" s="60" t="s">
        <v>29</v>
      </c>
      <c r="D152" s="61">
        <v>507549</v>
      </c>
    </row>
    <row r="153" spans="1:4" ht="20.100000000000001" customHeight="1" x14ac:dyDescent="0.15">
      <c r="A153" s="59" t="s">
        <v>320</v>
      </c>
      <c r="B153" s="60" t="s">
        <v>292</v>
      </c>
      <c r="C153" s="60" t="s">
        <v>29</v>
      </c>
      <c r="D153" s="61">
        <v>410191</v>
      </c>
    </row>
    <row r="154" spans="1:4" ht="20.100000000000001" customHeight="1" x14ac:dyDescent="0.15">
      <c r="A154" s="59" t="s">
        <v>320</v>
      </c>
      <c r="B154" s="60" t="s">
        <v>293</v>
      </c>
      <c r="C154" s="60" t="s">
        <v>29</v>
      </c>
      <c r="D154" s="61">
        <v>135685</v>
      </c>
    </row>
    <row r="155" spans="1:4" ht="20.100000000000001" customHeight="1" x14ac:dyDescent="0.15">
      <c r="A155" s="59" t="s">
        <v>320</v>
      </c>
      <c r="B155" s="60" t="s">
        <v>294</v>
      </c>
      <c r="C155" s="60" t="s">
        <v>29</v>
      </c>
      <c r="D155" s="61">
        <v>109318</v>
      </c>
    </row>
    <row r="156" spans="1:4" ht="20.100000000000001" customHeight="1" x14ac:dyDescent="0.15">
      <c r="A156" s="59" t="s">
        <v>320</v>
      </c>
      <c r="B156" s="60" t="s">
        <v>295</v>
      </c>
      <c r="C156" s="60" t="s">
        <v>11</v>
      </c>
      <c r="D156" s="61">
        <v>4000</v>
      </c>
    </row>
    <row r="157" spans="1:4" ht="20.100000000000001" customHeight="1" x14ac:dyDescent="0.15">
      <c r="A157" s="59" t="s">
        <v>320</v>
      </c>
      <c r="B157" s="60" t="s">
        <v>296</v>
      </c>
      <c r="C157" s="60" t="s">
        <v>297</v>
      </c>
      <c r="D157" s="61">
        <v>1133000</v>
      </c>
    </row>
    <row r="158" spans="1:4" ht="20.100000000000001" customHeight="1" x14ac:dyDescent="0.15">
      <c r="A158" s="59" t="s">
        <v>320</v>
      </c>
      <c r="B158" s="60" t="s">
        <v>298</v>
      </c>
      <c r="C158" s="60" t="s">
        <v>11</v>
      </c>
      <c r="D158" s="61">
        <v>212</v>
      </c>
    </row>
    <row r="159" spans="1:4" ht="20.100000000000001" customHeight="1" x14ac:dyDescent="0.15">
      <c r="A159" s="59" t="s">
        <v>320</v>
      </c>
      <c r="B159" s="60" t="s">
        <v>299</v>
      </c>
      <c r="C159" s="60" t="s">
        <v>11</v>
      </c>
      <c r="D159" s="61">
        <v>61994</v>
      </c>
    </row>
    <row r="160" spans="1:4" ht="20.100000000000001" customHeight="1" x14ac:dyDescent="0.15">
      <c r="A160" s="59" t="s">
        <v>320</v>
      </c>
      <c r="B160" s="60" t="s">
        <v>300</v>
      </c>
      <c r="C160" s="60" t="s">
        <v>13</v>
      </c>
      <c r="D160" s="61">
        <v>16650</v>
      </c>
    </row>
    <row r="161" spans="1:4" ht="20.100000000000001" customHeight="1" x14ac:dyDescent="0.15">
      <c r="A161" s="59" t="s">
        <v>320</v>
      </c>
      <c r="B161" s="60" t="s">
        <v>301</v>
      </c>
      <c r="C161" s="60" t="s">
        <v>11</v>
      </c>
      <c r="D161" s="61">
        <v>19771</v>
      </c>
    </row>
    <row r="162" spans="1:4" ht="20.100000000000001" customHeight="1" x14ac:dyDescent="0.15">
      <c r="A162" s="59" t="s">
        <v>320</v>
      </c>
      <c r="B162" s="60" t="s">
        <v>302</v>
      </c>
      <c r="C162" s="60" t="s">
        <v>11</v>
      </c>
      <c r="D162" s="61">
        <v>1020</v>
      </c>
    </row>
    <row r="163" spans="1:4" ht="20.100000000000001" customHeight="1" x14ac:dyDescent="0.15">
      <c r="A163" s="59" t="s">
        <v>320</v>
      </c>
      <c r="B163" s="60" t="s">
        <v>303</v>
      </c>
      <c r="C163" s="60" t="s">
        <v>19</v>
      </c>
      <c r="D163" s="61">
        <v>80536</v>
      </c>
    </row>
    <row r="164" spans="1:4" ht="20.100000000000001" customHeight="1" x14ac:dyDescent="0.15">
      <c r="A164" s="59" t="s">
        <v>320</v>
      </c>
      <c r="B164" s="60" t="s">
        <v>304</v>
      </c>
      <c r="C164" s="60" t="s">
        <v>29</v>
      </c>
      <c r="D164" s="61">
        <v>38042</v>
      </c>
    </row>
    <row r="165" spans="1:4" ht="20.100000000000001" customHeight="1" x14ac:dyDescent="0.15">
      <c r="A165" s="59" t="s">
        <v>320</v>
      </c>
      <c r="B165" s="60" t="s">
        <v>305</v>
      </c>
      <c r="C165" s="60" t="s">
        <v>11</v>
      </c>
      <c r="D165" s="61">
        <v>901484</v>
      </c>
    </row>
    <row r="166" spans="1:4" ht="20.100000000000001" customHeight="1" x14ac:dyDescent="0.15">
      <c r="A166" s="59" t="s">
        <v>320</v>
      </c>
      <c r="B166" s="60" t="s">
        <v>337</v>
      </c>
      <c r="C166" s="60" t="s">
        <v>29</v>
      </c>
      <c r="D166" s="61">
        <v>117410</v>
      </c>
    </row>
    <row r="167" spans="1:4" ht="20.100000000000001" customHeight="1" x14ac:dyDescent="0.15">
      <c r="A167" s="59" t="s">
        <v>320</v>
      </c>
      <c r="B167" s="60" t="s">
        <v>306</v>
      </c>
      <c r="C167" s="60" t="s">
        <v>11</v>
      </c>
      <c r="D167" s="61">
        <v>60623</v>
      </c>
    </row>
    <row r="168" spans="1:4" ht="20.100000000000001" customHeight="1" x14ac:dyDescent="0.15">
      <c r="A168" s="59" t="s">
        <v>320</v>
      </c>
      <c r="B168" s="60" t="s">
        <v>307</v>
      </c>
      <c r="C168" s="60" t="s">
        <v>11</v>
      </c>
      <c r="D168" s="61">
        <v>657128</v>
      </c>
    </row>
    <row r="169" spans="1:4" ht="20.100000000000001" customHeight="1" x14ac:dyDescent="0.15">
      <c r="A169" s="59" t="s">
        <v>320</v>
      </c>
      <c r="B169" s="60" t="s">
        <v>308</v>
      </c>
      <c r="C169" s="60" t="s">
        <v>13</v>
      </c>
      <c r="D169" s="61">
        <v>971386</v>
      </c>
    </row>
    <row r="170" spans="1:4" ht="20.100000000000001" customHeight="1" x14ac:dyDescent="0.15">
      <c r="A170" s="59" t="s">
        <v>320</v>
      </c>
      <c r="B170" s="60" t="s">
        <v>309</v>
      </c>
      <c r="C170" s="60" t="s">
        <v>36</v>
      </c>
      <c r="D170" s="61">
        <v>986802</v>
      </c>
    </row>
    <row r="171" spans="1:4" ht="20.100000000000001" customHeight="1" x14ac:dyDescent="0.15">
      <c r="A171" s="59" t="s">
        <v>320</v>
      </c>
      <c r="B171" s="60" t="s">
        <v>310</v>
      </c>
      <c r="C171" s="60" t="s">
        <v>37</v>
      </c>
      <c r="D171" s="61">
        <v>75375</v>
      </c>
    </row>
    <row r="172" spans="1:4" ht="20.100000000000001" customHeight="1" x14ac:dyDescent="0.15">
      <c r="A172" s="59" t="s">
        <v>320</v>
      </c>
      <c r="B172" s="60" t="s">
        <v>311</v>
      </c>
      <c r="C172" s="60" t="s">
        <v>19</v>
      </c>
      <c r="D172" s="61">
        <v>548057</v>
      </c>
    </row>
    <row r="173" spans="1:4" ht="20.100000000000001" customHeight="1" x14ac:dyDescent="0.15">
      <c r="A173" s="59" t="s">
        <v>320</v>
      </c>
      <c r="B173" s="60" t="s">
        <v>312</v>
      </c>
      <c r="C173" s="60" t="s">
        <v>11</v>
      </c>
      <c r="D173" s="61">
        <v>323765</v>
      </c>
    </row>
    <row r="174" spans="1:4" ht="20.100000000000001" customHeight="1" x14ac:dyDescent="0.15">
      <c r="A174" s="59" t="s">
        <v>320</v>
      </c>
      <c r="B174" s="60" t="s">
        <v>313</v>
      </c>
      <c r="C174" s="60" t="s">
        <v>11</v>
      </c>
      <c r="D174" s="61">
        <v>339424</v>
      </c>
    </row>
    <row r="175" spans="1:4" ht="20.100000000000001" customHeight="1" x14ac:dyDescent="0.15">
      <c r="A175" s="59" t="s">
        <v>320</v>
      </c>
      <c r="B175" s="60" t="s">
        <v>314</v>
      </c>
      <c r="C175" s="60" t="s">
        <v>29</v>
      </c>
      <c r="D175" s="61">
        <v>1376147</v>
      </c>
    </row>
    <row r="176" spans="1:4" ht="20.100000000000001" customHeight="1" x14ac:dyDescent="0.15">
      <c r="A176" s="59" t="s">
        <v>320</v>
      </c>
      <c r="B176" s="60" t="s">
        <v>315</v>
      </c>
      <c r="C176" s="60" t="s">
        <v>13</v>
      </c>
      <c r="D176" s="61">
        <v>1200495</v>
      </c>
    </row>
    <row r="177" spans="1:4" ht="20.100000000000001" customHeight="1" x14ac:dyDescent="0.15">
      <c r="A177" s="59" t="s">
        <v>320</v>
      </c>
      <c r="B177" s="60" t="s">
        <v>316</v>
      </c>
      <c r="C177" s="60" t="s">
        <v>29</v>
      </c>
      <c r="D177" s="61">
        <v>990597</v>
      </c>
    </row>
    <row r="178" spans="1:4" ht="20.100000000000001" customHeight="1" x14ac:dyDescent="0.15">
      <c r="A178" s="59" t="s">
        <v>320</v>
      </c>
      <c r="B178" s="60" t="s">
        <v>317</v>
      </c>
      <c r="C178" s="60" t="s">
        <v>36</v>
      </c>
      <c r="D178" s="61">
        <v>989597</v>
      </c>
    </row>
    <row r="179" spans="1:4" ht="20.100000000000001" customHeight="1" x14ac:dyDescent="0.15">
      <c r="A179" s="59" t="s">
        <v>320</v>
      </c>
      <c r="B179" s="60" t="s">
        <v>318</v>
      </c>
      <c r="C179" s="60" t="s">
        <v>19</v>
      </c>
      <c r="D179" s="61">
        <v>90245</v>
      </c>
    </row>
    <row r="180" spans="1:4" ht="20.100000000000001" customHeight="1" x14ac:dyDescent="0.15">
      <c r="A180" s="59" t="s">
        <v>320</v>
      </c>
      <c r="B180" s="60" t="s">
        <v>319</v>
      </c>
      <c r="C180" s="60" t="s">
        <v>29</v>
      </c>
      <c r="D180" s="61">
        <v>745337</v>
      </c>
    </row>
    <row r="181" spans="1:4" ht="20.100000000000001" customHeight="1" x14ac:dyDescent="0.15">
      <c r="A181" s="62"/>
      <c r="B181" s="63"/>
      <c r="C181" s="63"/>
      <c r="D181" s="64">
        <f>SUM(D148:D180)</f>
        <v>14360059</v>
      </c>
    </row>
    <row r="182" spans="1:4" ht="20.100000000000001" customHeight="1" x14ac:dyDescent="0.15">
      <c r="A182" s="65" t="s">
        <v>213</v>
      </c>
      <c r="B182" s="66" t="s">
        <v>39</v>
      </c>
      <c r="C182" s="67" t="s">
        <v>22</v>
      </c>
      <c r="D182" s="111">
        <v>105825</v>
      </c>
    </row>
    <row r="183" spans="1:4" ht="20.100000000000001" customHeight="1" x14ac:dyDescent="0.15">
      <c r="A183" s="65" t="s">
        <v>213</v>
      </c>
      <c r="B183" s="66" t="s">
        <v>40</v>
      </c>
      <c r="C183" s="67" t="s">
        <v>38</v>
      </c>
      <c r="D183" s="111">
        <v>745.4</v>
      </c>
    </row>
    <row r="184" spans="1:4" ht="20.100000000000001" customHeight="1" x14ac:dyDescent="0.15">
      <c r="A184" s="65" t="s">
        <v>213</v>
      </c>
      <c r="B184" s="66" t="s">
        <v>41</v>
      </c>
      <c r="C184" s="67" t="s">
        <v>38</v>
      </c>
      <c r="D184" s="111">
        <v>27384</v>
      </c>
    </row>
    <row r="185" spans="1:4" ht="20.100000000000001" customHeight="1" x14ac:dyDescent="0.15">
      <c r="A185" s="65" t="s">
        <v>213</v>
      </c>
      <c r="B185" s="66" t="s">
        <v>42</v>
      </c>
      <c r="C185" s="67" t="s">
        <v>38</v>
      </c>
      <c r="D185" s="111">
        <v>444923.57900000003</v>
      </c>
    </row>
    <row r="186" spans="1:4" ht="20.100000000000001" customHeight="1" x14ac:dyDescent="0.15">
      <c r="A186" s="65" t="s">
        <v>213</v>
      </c>
      <c r="B186" s="66" t="s">
        <v>43</v>
      </c>
      <c r="C186" s="67" t="s">
        <v>19</v>
      </c>
      <c r="D186" s="111">
        <v>11279.538</v>
      </c>
    </row>
    <row r="187" spans="1:4" ht="20.100000000000001" customHeight="1" x14ac:dyDescent="0.15">
      <c r="A187" s="65" t="s">
        <v>213</v>
      </c>
      <c r="B187" s="66" t="s">
        <v>44</v>
      </c>
      <c r="C187" s="67" t="s">
        <v>13</v>
      </c>
      <c r="D187" s="111">
        <v>111194.56299999999</v>
      </c>
    </row>
    <row r="188" spans="1:4" ht="20.100000000000001" customHeight="1" x14ac:dyDescent="0.15">
      <c r="A188" s="65" t="s">
        <v>213</v>
      </c>
      <c r="B188" s="66" t="s">
        <v>45</v>
      </c>
      <c r="C188" s="67" t="s">
        <v>19</v>
      </c>
      <c r="D188" s="111">
        <v>83659.823999999993</v>
      </c>
    </row>
    <row r="189" spans="1:4" ht="20.100000000000001" customHeight="1" x14ac:dyDescent="0.15">
      <c r="A189" s="65" t="s">
        <v>213</v>
      </c>
      <c r="B189" s="66" t="s">
        <v>46</v>
      </c>
      <c r="C189" s="67" t="s">
        <v>38</v>
      </c>
      <c r="D189" s="111">
        <v>170894.769</v>
      </c>
    </row>
    <row r="190" spans="1:4" ht="20.100000000000001" customHeight="1" x14ac:dyDescent="0.15">
      <c r="A190" s="65" t="s">
        <v>213</v>
      </c>
      <c r="B190" s="66" t="s">
        <v>47</v>
      </c>
      <c r="C190" s="67" t="s">
        <v>38</v>
      </c>
      <c r="D190" s="111">
        <v>208566.663</v>
      </c>
    </row>
    <row r="191" spans="1:4" ht="20.100000000000001" customHeight="1" x14ac:dyDescent="0.15">
      <c r="A191" s="65" t="s">
        <v>213</v>
      </c>
      <c r="B191" s="66" t="s">
        <v>48</v>
      </c>
      <c r="C191" s="67" t="s">
        <v>38</v>
      </c>
      <c r="D191" s="111">
        <v>86833</v>
      </c>
    </row>
    <row r="192" spans="1:4" ht="20.100000000000001" customHeight="1" x14ac:dyDescent="0.15">
      <c r="A192" s="65" t="s">
        <v>213</v>
      </c>
      <c r="B192" s="66" t="s">
        <v>49</v>
      </c>
      <c r="C192" s="67" t="s">
        <v>38</v>
      </c>
      <c r="D192" s="111">
        <v>150700</v>
      </c>
    </row>
    <row r="193" spans="1:4" ht="20.100000000000001" customHeight="1" x14ac:dyDescent="0.15">
      <c r="A193" s="65" t="s">
        <v>213</v>
      </c>
      <c r="B193" s="66" t="s">
        <v>50</v>
      </c>
      <c r="C193" s="67" t="s">
        <v>38</v>
      </c>
      <c r="D193" s="111">
        <v>139300</v>
      </c>
    </row>
    <row r="194" spans="1:4" ht="20.100000000000001" customHeight="1" x14ac:dyDescent="0.15">
      <c r="A194" s="65" t="s">
        <v>213</v>
      </c>
      <c r="B194" s="66" t="s">
        <v>51</v>
      </c>
      <c r="C194" s="67" t="s">
        <v>38</v>
      </c>
      <c r="D194" s="111">
        <v>150700</v>
      </c>
    </row>
    <row r="195" spans="1:4" ht="20.100000000000001" customHeight="1" x14ac:dyDescent="0.15">
      <c r="A195" s="65" t="s">
        <v>213</v>
      </c>
      <c r="B195" s="66" t="s">
        <v>52</v>
      </c>
      <c r="C195" s="67" t="s">
        <v>38</v>
      </c>
      <c r="D195" s="111">
        <v>103000</v>
      </c>
    </row>
    <row r="196" spans="1:4" ht="20.100000000000001" customHeight="1" x14ac:dyDescent="0.15">
      <c r="A196" s="65" t="s">
        <v>213</v>
      </c>
      <c r="B196" s="66" t="s">
        <v>53</v>
      </c>
      <c r="C196" s="67" t="s">
        <v>38</v>
      </c>
      <c r="D196" s="111">
        <v>199750</v>
      </c>
    </row>
    <row r="197" spans="1:4" ht="20.100000000000001" customHeight="1" x14ac:dyDescent="0.15">
      <c r="A197" s="65" t="s">
        <v>213</v>
      </c>
      <c r="B197" s="66" t="s">
        <v>54</v>
      </c>
      <c r="C197" s="67" t="s">
        <v>38</v>
      </c>
      <c r="D197" s="111">
        <v>28699.278999999999</v>
      </c>
    </row>
    <row r="198" spans="1:4" ht="20.100000000000001" customHeight="1" x14ac:dyDescent="0.15">
      <c r="A198" s="65" t="s">
        <v>213</v>
      </c>
      <c r="B198" s="66" t="s">
        <v>55</v>
      </c>
      <c r="C198" s="67" t="s">
        <v>38</v>
      </c>
      <c r="D198" s="111">
        <v>30000</v>
      </c>
    </row>
    <row r="199" spans="1:4" ht="20.100000000000001" customHeight="1" x14ac:dyDescent="0.15">
      <c r="A199" s="65" t="s">
        <v>213</v>
      </c>
      <c r="B199" s="66" t="s">
        <v>56</v>
      </c>
      <c r="C199" s="67" t="s">
        <v>38</v>
      </c>
      <c r="D199" s="111">
        <v>96698.315000000002</v>
      </c>
    </row>
    <row r="200" spans="1:4" ht="20.100000000000001" customHeight="1" x14ac:dyDescent="0.15">
      <c r="A200" s="65" t="s">
        <v>213</v>
      </c>
      <c r="B200" s="66" t="s">
        <v>57</v>
      </c>
      <c r="C200" s="67" t="s">
        <v>22</v>
      </c>
      <c r="D200" s="111">
        <v>81000</v>
      </c>
    </row>
    <row r="201" spans="1:4" ht="20.100000000000001" customHeight="1" x14ac:dyDescent="0.15">
      <c r="A201" s="65" t="s">
        <v>213</v>
      </c>
      <c r="B201" s="66" t="s">
        <v>58</v>
      </c>
      <c r="C201" s="67" t="s">
        <v>22</v>
      </c>
      <c r="D201" s="111">
        <v>223000</v>
      </c>
    </row>
    <row r="202" spans="1:4" ht="20.100000000000001" customHeight="1" x14ac:dyDescent="0.15">
      <c r="A202" s="65" t="s">
        <v>213</v>
      </c>
      <c r="B202" s="66" t="s">
        <v>59</v>
      </c>
      <c r="C202" s="67" t="s">
        <v>22</v>
      </c>
      <c r="D202" s="111">
        <v>28937.75</v>
      </c>
    </row>
    <row r="203" spans="1:4" ht="20.100000000000001" customHeight="1" x14ac:dyDescent="0.15">
      <c r="A203" s="65" t="s">
        <v>213</v>
      </c>
      <c r="B203" s="66" t="s">
        <v>60</v>
      </c>
      <c r="C203" s="67" t="s">
        <v>19</v>
      </c>
      <c r="D203" s="111">
        <v>138733.33300000001</v>
      </c>
    </row>
    <row r="204" spans="1:4" ht="20.100000000000001" customHeight="1" x14ac:dyDescent="0.15">
      <c r="A204" s="65" t="s">
        <v>213</v>
      </c>
      <c r="B204" s="66" t="s">
        <v>61</v>
      </c>
      <c r="C204" s="67" t="s">
        <v>38</v>
      </c>
      <c r="D204" s="111">
        <v>800</v>
      </c>
    </row>
    <row r="205" spans="1:4" ht="20.100000000000001" customHeight="1" x14ac:dyDescent="0.15">
      <c r="A205" s="65" t="s">
        <v>213</v>
      </c>
      <c r="B205" s="66" t="s">
        <v>62</v>
      </c>
      <c r="C205" s="67" t="s">
        <v>22</v>
      </c>
      <c r="D205" s="111">
        <v>768.58699999999999</v>
      </c>
    </row>
    <row r="206" spans="1:4" ht="20.100000000000001" customHeight="1" x14ac:dyDescent="0.15">
      <c r="A206" s="65" t="s">
        <v>213</v>
      </c>
      <c r="B206" s="66" t="s">
        <v>63</v>
      </c>
      <c r="C206" s="67" t="s">
        <v>22</v>
      </c>
      <c r="D206" s="111">
        <v>131505.26699999999</v>
      </c>
    </row>
    <row r="207" spans="1:4" ht="20.100000000000001" customHeight="1" x14ac:dyDescent="0.15">
      <c r="A207" s="65" t="s">
        <v>213</v>
      </c>
      <c r="B207" s="66" t="s">
        <v>64</v>
      </c>
      <c r="C207" s="67" t="s">
        <v>13</v>
      </c>
      <c r="D207" s="111">
        <v>7925.37</v>
      </c>
    </row>
    <row r="208" spans="1:4" ht="20.100000000000001" customHeight="1" x14ac:dyDescent="0.15">
      <c r="A208" s="65" t="s">
        <v>213</v>
      </c>
      <c r="B208" s="66" t="s">
        <v>65</v>
      </c>
      <c r="C208" s="67" t="s">
        <v>13</v>
      </c>
      <c r="D208" s="111">
        <v>81820.918999999994</v>
      </c>
    </row>
    <row r="209" spans="1:4" ht="20.100000000000001" customHeight="1" x14ac:dyDescent="0.15">
      <c r="A209" s="65" t="s">
        <v>213</v>
      </c>
      <c r="B209" s="66" t="s">
        <v>66</v>
      </c>
      <c r="C209" s="67" t="s">
        <v>13</v>
      </c>
      <c r="D209" s="111">
        <v>3900</v>
      </c>
    </row>
    <row r="210" spans="1:4" ht="20.100000000000001" customHeight="1" x14ac:dyDescent="0.15">
      <c r="A210" s="65" t="s">
        <v>213</v>
      </c>
      <c r="B210" s="68" t="s">
        <v>67</v>
      </c>
      <c r="C210" s="67" t="s">
        <v>13</v>
      </c>
      <c r="D210" s="110">
        <v>7500</v>
      </c>
    </row>
    <row r="211" spans="1:4" ht="20.100000000000001" customHeight="1" x14ac:dyDescent="0.15">
      <c r="A211" s="65" t="s">
        <v>213</v>
      </c>
      <c r="B211" s="68" t="s">
        <v>68</v>
      </c>
      <c r="C211" s="67" t="s">
        <v>31</v>
      </c>
      <c r="D211" s="110">
        <v>16850</v>
      </c>
    </row>
    <row r="212" spans="1:4" ht="20.100000000000001" customHeight="1" x14ac:dyDescent="0.15">
      <c r="A212" s="69"/>
      <c r="B212" s="69"/>
      <c r="C212" s="69"/>
      <c r="D212" s="70">
        <f>SUM(D182:D211)</f>
        <v>2872895.1560000004</v>
      </c>
    </row>
    <row r="213" spans="1:4" ht="20.100000000000001" customHeight="1" x14ac:dyDescent="0.15">
      <c r="A213" s="68" t="s">
        <v>69</v>
      </c>
      <c r="B213" s="68" t="s">
        <v>70</v>
      </c>
      <c r="C213" s="71" t="s">
        <v>38</v>
      </c>
      <c r="D213" s="110">
        <v>100000</v>
      </c>
    </row>
    <row r="214" spans="1:4" ht="20.100000000000001" customHeight="1" x14ac:dyDescent="0.15">
      <c r="A214" s="68" t="s">
        <v>69</v>
      </c>
      <c r="B214" s="68" t="s">
        <v>71</v>
      </c>
      <c r="C214" s="71" t="s">
        <v>38</v>
      </c>
      <c r="D214" s="110">
        <v>250000</v>
      </c>
    </row>
    <row r="215" spans="1:4" ht="20.100000000000001" customHeight="1" x14ac:dyDescent="0.15">
      <c r="A215" s="68" t="s">
        <v>69</v>
      </c>
      <c r="B215" s="68" t="s">
        <v>72</v>
      </c>
      <c r="C215" s="71" t="s">
        <v>38</v>
      </c>
      <c r="D215" s="110">
        <v>832.26900000000001</v>
      </c>
    </row>
    <row r="216" spans="1:4" ht="20.100000000000001" customHeight="1" x14ac:dyDescent="0.15">
      <c r="A216" s="68" t="s">
        <v>69</v>
      </c>
      <c r="B216" s="68" t="s">
        <v>73</v>
      </c>
      <c r="C216" s="71" t="s">
        <v>38</v>
      </c>
      <c r="D216" s="110">
        <v>62888.182999999997</v>
      </c>
    </row>
    <row r="217" spans="1:4" ht="20.100000000000001" customHeight="1" x14ac:dyDescent="0.15">
      <c r="A217" s="68" t="s">
        <v>69</v>
      </c>
      <c r="B217" s="68" t="s">
        <v>74</v>
      </c>
      <c r="C217" s="71" t="s">
        <v>38</v>
      </c>
      <c r="D217" s="110">
        <v>19790.228999999999</v>
      </c>
    </row>
    <row r="218" spans="1:4" ht="20.100000000000001" customHeight="1" x14ac:dyDescent="0.15">
      <c r="A218" s="68" t="s">
        <v>69</v>
      </c>
      <c r="B218" s="68" t="s">
        <v>75</v>
      </c>
      <c r="C218" s="71" t="s">
        <v>38</v>
      </c>
      <c r="D218" s="110">
        <v>78913</v>
      </c>
    </row>
    <row r="219" spans="1:4" ht="20.100000000000001" customHeight="1" x14ac:dyDescent="0.15">
      <c r="A219" s="68" t="s">
        <v>69</v>
      </c>
      <c r="B219" s="68" t="s">
        <v>76</v>
      </c>
      <c r="C219" s="71" t="s">
        <v>38</v>
      </c>
      <c r="D219" s="110">
        <v>838.71699999999998</v>
      </c>
    </row>
    <row r="220" spans="1:4" ht="20.100000000000001" customHeight="1" x14ac:dyDescent="0.15">
      <c r="A220" s="68" t="s">
        <v>69</v>
      </c>
      <c r="B220" s="68" t="s">
        <v>77</v>
      </c>
      <c r="C220" s="71" t="s">
        <v>38</v>
      </c>
      <c r="D220" s="110">
        <v>185150</v>
      </c>
    </row>
    <row r="221" spans="1:4" ht="20.100000000000001" customHeight="1" x14ac:dyDescent="0.15">
      <c r="A221" s="68" t="s">
        <v>69</v>
      </c>
      <c r="B221" s="68" t="s">
        <v>78</v>
      </c>
      <c r="C221" s="71" t="s">
        <v>38</v>
      </c>
      <c r="D221" s="110">
        <v>26017.305</v>
      </c>
    </row>
    <row r="222" spans="1:4" ht="20.100000000000001" customHeight="1" x14ac:dyDescent="0.15">
      <c r="A222" s="68" t="s">
        <v>69</v>
      </c>
      <c r="B222" s="68" t="s">
        <v>79</v>
      </c>
      <c r="C222" s="71" t="s">
        <v>80</v>
      </c>
      <c r="D222" s="110">
        <v>47125</v>
      </c>
    </row>
    <row r="223" spans="1:4" ht="20.100000000000001" customHeight="1" x14ac:dyDescent="0.15">
      <c r="A223" s="68" t="s">
        <v>69</v>
      </c>
      <c r="B223" s="68" t="s">
        <v>81</v>
      </c>
      <c r="C223" s="71" t="s">
        <v>38</v>
      </c>
      <c r="D223" s="110">
        <v>63150</v>
      </c>
    </row>
    <row r="224" spans="1:4" ht="20.100000000000001" customHeight="1" x14ac:dyDescent="0.15">
      <c r="A224" s="68" t="s">
        <v>69</v>
      </c>
      <c r="B224" s="68" t="s">
        <v>82</v>
      </c>
      <c r="C224" s="71" t="s">
        <v>38</v>
      </c>
      <c r="D224" s="110">
        <v>175150</v>
      </c>
    </row>
    <row r="225" spans="1:4" ht="20.100000000000001" customHeight="1" x14ac:dyDescent="0.15">
      <c r="A225" s="68" t="s">
        <v>69</v>
      </c>
      <c r="B225" s="68" t="s">
        <v>83</v>
      </c>
      <c r="C225" s="71" t="s">
        <v>38</v>
      </c>
      <c r="D225" s="110">
        <v>91150</v>
      </c>
    </row>
    <row r="226" spans="1:4" ht="20.100000000000001" customHeight="1" x14ac:dyDescent="0.15">
      <c r="A226" s="68" t="s">
        <v>69</v>
      </c>
      <c r="B226" s="68" t="s">
        <v>84</v>
      </c>
      <c r="C226" s="71" t="s">
        <v>19</v>
      </c>
      <c r="D226" s="110">
        <v>87181</v>
      </c>
    </row>
    <row r="227" spans="1:4" ht="20.100000000000001" customHeight="1" x14ac:dyDescent="0.15">
      <c r="A227" s="68" t="s">
        <v>69</v>
      </c>
      <c r="B227" s="68" t="s">
        <v>85</v>
      </c>
      <c r="C227" s="71" t="s">
        <v>38</v>
      </c>
      <c r="D227" s="110">
        <v>218863</v>
      </c>
    </row>
    <row r="228" spans="1:4" ht="20.100000000000001" customHeight="1" x14ac:dyDescent="0.15">
      <c r="A228" s="68" t="s">
        <v>69</v>
      </c>
      <c r="B228" s="68" t="s">
        <v>86</v>
      </c>
      <c r="C228" s="71" t="s">
        <v>22</v>
      </c>
      <c r="D228" s="110">
        <v>92346.273000000001</v>
      </c>
    </row>
    <row r="229" spans="1:4" ht="20.100000000000001" customHeight="1" x14ac:dyDescent="0.15">
      <c r="A229" s="68" t="s">
        <v>69</v>
      </c>
      <c r="B229" s="68" t="s">
        <v>87</v>
      </c>
      <c r="C229" s="71" t="s">
        <v>22</v>
      </c>
      <c r="D229" s="110">
        <v>6839.34</v>
      </c>
    </row>
    <row r="230" spans="1:4" ht="20.100000000000001" customHeight="1" x14ac:dyDescent="0.15">
      <c r="A230" s="68" t="s">
        <v>69</v>
      </c>
      <c r="B230" s="68" t="s">
        <v>88</v>
      </c>
      <c r="C230" s="71" t="s">
        <v>38</v>
      </c>
      <c r="D230" s="110">
        <v>147000</v>
      </c>
    </row>
    <row r="231" spans="1:4" ht="20.100000000000001" customHeight="1" x14ac:dyDescent="0.15">
      <c r="A231" s="68" t="s">
        <v>69</v>
      </c>
      <c r="B231" s="68" t="s">
        <v>89</v>
      </c>
      <c r="C231" s="71" t="s">
        <v>90</v>
      </c>
      <c r="D231" s="110">
        <v>3935.9050000000002</v>
      </c>
    </row>
    <row r="232" spans="1:4" ht="20.100000000000001" customHeight="1" x14ac:dyDescent="0.15">
      <c r="A232" s="68" t="s">
        <v>69</v>
      </c>
      <c r="B232" s="68" t="s">
        <v>91</v>
      </c>
      <c r="C232" s="71" t="s">
        <v>38</v>
      </c>
      <c r="D232" s="110">
        <v>21741.075000000001</v>
      </c>
    </row>
    <row r="233" spans="1:4" ht="20.100000000000001" customHeight="1" x14ac:dyDescent="0.15">
      <c r="A233" s="68" t="s">
        <v>69</v>
      </c>
      <c r="B233" s="68" t="s">
        <v>92</v>
      </c>
      <c r="C233" s="71" t="s">
        <v>22</v>
      </c>
      <c r="D233" s="110">
        <v>55353</v>
      </c>
    </row>
    <row r="234" spans="1:4" ht="20.100000000000001" customHeight="1" x14ac:dyDescent="0.15">
      <c r="A234" s="68" t="s">
        <v>69</v>
      </c>
      <c r="B234" s="68" t="s">
        <v>93</v>
      </c>
      <c r="C234" s="71" t="s">
        <v>22</v>
      </c>
      <c r="D234" s="110">
        <v>241561</v>
      </c>
    </row>
    <row r="235" spans="1:4" ht="20.100000000000001" customHeight="1" x14ac:dyDescent="0.15">
      <c r="A235" s="68" t="s">
        <v>69</v>
      </c>
      <c r="B235" s="68" t="s">
        <v>94</v>
      </c>
      <c r="C235" s="71" t="s">
        <v>38</v>
      </c>
      <c r="D235" s="110">
        <v>101647.08</v>
      </c>
    </row>
    <row r="236" spans="1:4" ht="20.100000000000001" customHeight="1" x14ac:dyDescent="0.15">
      <c r="A236" s="68" t="s">
        <v>69</v>
      </c>
      <c r="B236" s="68" t="s">
        <v>95</v>
      </c>
      <c r="C236" s="71" t="s">
        <v>19</v>
      </c>
      <c r="D236" s="110">
        <v>66727</v>
      </c>
    </row>
    <row r="237" spans="1:4" ht="20.100000000000001" customHeight="1" x14ac:dyDescent="0.15">
      <c r="A237" s="68" t="s">
        <v>69</v>
      </c>
      <c r="B237" s="68" t="s">
        <v>96</v>
      </c>
      <c r="C237" s="71" t="s">
        <v>38</v>
      </c>
      <c r="D237" s="110">
        <v>274249</v>
      </c>
    </row>
    <row r="238" spans="1:4" ht="20.100000000000001" customHeight="1" x14ac:dyDescent="0.15">
      <c r="A238" s="68" t="s">
        <v>69</v>
      </c>
      <c r="B238" s="68" t="s">
        <v>97</v>
      </c>
      <c r="C238" s="71" t="s">
        <v>13</v>
      </c>
      <c r="D238" s="110">
        <v>48410</v>
      </c>
    </row>
    <row r="239" spans="1:4" ht="20.100000000000001" customHeight="1" x14ac:dyDescent="0.15">
      <c r="A239" s="68" t="s">
        <v>69</v>
      </c>
      <c r="B239" s="68" t="s">
        <v>98</v>
      </c>
      <c r="C239" s="71" t="s">
        <v>22</v>
      </c>
      <c r="D239" s="110">
        <v>7408.2719999999999</v>
      </c>
    </row>
    <row r="240" spans="1:4" ht="20.100000000000001" customHeight="1" x14ac:dyDescent="0.15">
      <c r="A240" s="68" t="s">
        <v>69</v>
      </c>
      <c r="B240" s="68" t="s">
        <v>99</v>
      </c>
      <c r="C240" s="71" t="s">
        <v>13</v>
      </c>
      <c r="D240" s="110">
        <v>16918.442999999999</v>
      </c>
    </row>
    <row r="241" spans="1:4" ht="20.100000000000001" customHeight="1" x14ac:dyDescent="0.15">
      <c r="A241" s="68" t="s">
        <v>69</v>
      </c>
      <c r="B241" s="68" t="s">
        <v>100</v>
      </c>
      <c r="C241" s="71" t="s">
        <v>22</v>
      </c>
      <c r="D241" s="110">
        <v>14785.893</v>
      </c>
    </row>
    <row r="242" spans="1:4" ht="20.100000000000001" customHeight="1" x14ac:dyDescent="0.15">
      <c r="A242" s="68" t="s">
        <v>69</v>
      </c>
      <c r="B242" s="68" t="s">
        <v>101</v>
      </c>
      <c r="C242" s="71" t="s">
        <v>19</v>
      </c>
      <c r="D242" s="110">
        <v>43552.373</v>
      </c>
    </row>
    <row r="243" spans="1:4" ht="20.100000000000001" customHeight="1" x14ac:dyDescent="0.15">
      <c r="A243" s="68" t="s">
        <v>69</v>
      </c>
      <c r="B243" s="68" t="s">
        <v>102</v>
      </c>
      <c r="C243" s="71" t="s">
        <v>38</v>
      </c>
      <c r="D243" s="110">
        <v>53390.694000000003</v>
      </c>
    </row>
    <row r="244" spans="1:4" ht="20.100000000000001" customHeight="1" x14ac:dyDescent="0.15">
      <c r="A244" s="68" t="s">
        <v>69</v>
      </c>
      <c r="B244" s="68" t="s">
        <v>103</v>
      </c>
      <c r="C244" s="71" t="s">
        <v>38</v>
      </c>
      <c r="D244" s="110">
        <v>23074</v>
      </c>
    </row>
    <row r="245" spans="1:4" ht="20.100000000000001" customHeight="1" x14ac:dyDescent="0.15">
      <c r="A245" s="68" t="s">
        <v>69</v>
      </c>
      <c r="B245" s="68" t="s">
        <v>104</v>
      </c>
      <c r="C245" s="71" t="s">
        <v>38</v>
      </c>
      <c r="D245" s="110">
        <v>113349</v>
      </c>
    </row>
    <row r="246" spans="1:4" ht="20.100000000000001" customHeight="1" x14ac:dyDescent="0.15">
      <c r="A246" s="68" t="s">
        <v>69</v>
      </c>
      <c r="B246" s="68" t="s">
        <v>105</v>
      </c>
      <c r="C246" s="71" t="s">
        <v>22</v>
      </c>
      <c r="D246" s="110">
        <v>2107.895</v>
      </c>
    </row>
    <row r="247" spans="1:4" ht="20.100000000000001" customHeight="1" x14ac:dyDescent="0.15">
      <c r="A247" s="68" t="s">
        <v>69</v>
      </c>
      <c r="B247" s="68" t="s">
        <v>106</v>
      </c>
      <c r="C247" s="71" t="s">
        <v>38</v>
      </c>
      <c r="D247" s="110">
        <v>79285.61</v>
      </c>
    </row>
    <row r="248" spans="1:4" ht="20.100000000000001" customHeight="1" x14ac:dyDescent="0.15">
      <c r="A248" s="68" t="s">
        <v>69</v>
      </c>
      <c r="B248" s="68" t="s">
        <v>107</v>
      </c>
      <c r="C248" s="71" t="s">
        <v>22</v>
      </c>
      <c r="D248" s="110">
        <v>969035.31799999997</v>
      </c>
    </row>
    <row r="249" spans="1:4" ht="20.100000000000001" customHeight="1" x14ac:dyDescent="0.15">
      <c r="A249" s="68" t="s">
        <v>69</v>
      </c>
      <c r="B249" s="68" t="s">
        <v>108</v>
      </c>
      <c r="C249" s="71" t="s">
        <v>37</v>
      </c>
      <c r="D249" s="110">
        <v>100000</v>
      </c>
    </row>
    <row r="250" spans="1:4" ht="20.100000000000001" customHeight="1" x14ac:dyDescent="0.15">
      <c r="A250" s="68" t="s">
        <v>69</v>
      </c>
      <c r="B250" s="68" t="s">
        <v>109</v>
      </c>
      <c r="C250" s="71" t="s">
        <v>38</v>
      </c>
      <c r="D250" s="110">
        <v>106000</v>
      </c>
    </row>
    <row r="251" spans="1:4" ht="20.100000000000001" customHeight="1" x14ac:dyDescent="0.15">
      <c r="A251" s="68" t="s">
        <v>69</v>
      </c>
      <c r="B251" s="68" t="s">
        <v>110</v>
      </c>
      <c r="C251" s="71" t="s">
        <v>38</v>
      </c>
      <c r="D251" s="110">
        <v>902206</v>
      </c>
    </row>
    <row r="252" spans="1:4" ht="20.100000000000001" customHeight="1" x14ac:dyDescent="0.15">
      <c r="A252" s="68" t="s">
        <v>69</v>
      </c>
      <c r="B252" s="68" t="s">
        <v>111</v>
      </c>
      <c r="C252" s="71" t="s">
        <v>24</v>
      </c>
      <c r="D252" s="110">
        <v>103214.68</v>
      </c>
    </row>
    <row r="253" spans="1:4" ht="20.100000000000001" customHeight="1" x14ac:dyDescent="0.15">
      <c r="A253" s="68" t="s">
        <v>69</v>
      </c>
      <c r="B253" s="68" t="s">
        <v>112</v>
      </c>
      <c r="C253" s="71" t="s">
        <v>13</v>
      </c>
      <c r="D253" s="110">
        <v>38402.521000000001</v>
      </c>
    </row>
    <row r="254" spans="1:4" ht="20.100000000000001" customHeight="1" x14ac:dyDescent="0.15">
      <c r="A254" s="68" t="s">
        <v>69</v>
      </c>
      <c r="B254" s="68" t="s">
        <v>113</v>
      </c>
      <c r="C254" s="71" t="s">
        <v>13</v>
      </c>
      <c r="D254" s="110">
        <v>26636</v>
      </c>
    </row>
    <row r="255" spans="1:4" ht="20.100000000000001" customHeight="1" x14ac:dyDescent="0.15">
      <c r="A255" s="68" t="s">
        <v>69</v>
      </c>
      <c r="B255" s="68" t="s">
        <v>114</v>
      </c>
      <c r="C255" s="71" t="s">
        <v>29</v>
      </c>
      <c r="D255" s="110">
        <v>49471.500999999997</v>
      </c>
    </row>
    <row r="256" spans="1:4" ht="20.100000000000001" customHeight="1" x14ac:dyDescent="0.15">
      <c r="A256" s="68" t="s">
        <v>69</v>
      </c>
      <c r="B256" s="68" t="s">
        <v>115</v>
      </c>
      <c r="C256" s="71" t="s">
        <v>29</v>
      </c>
      <c r="D256" s="110">
        <v>61732</v>
      </c>
    </row>
    <row r="257" spans="1:4" ht="20.100000000000001" customHeight="1" x14ac:dyDescent="0.15">
      <c r="A257" s="68" t="s">
        <v>69</v>
      </c>
      <c r="B257" s="68" t="s">
        <v>116</v>
      </c>
      <c r="C257" s="71" t="s">
        <v>29</v>
      </c>
      <c r="D257" s="110">
        <v>20000</v>
      </c>
    </row>
    <row r="258" spans="1:4" ht="20.100000000000001" customHeight="1" x14ac:dyDescent="0.15">
      <c r="A258" s="68" t="s">
        <v>69</v>
      </c>
      <c r="B258" s="68" t="s">
        <v>117</v>
      </c>
      <c r="C258" s="71" t="s">
        <v>29</v>
      </c>
      <c r="D258" s="110">
        <v>113000</v>
      </c>
    </row>
    <row r="259" spans="1:4" ht="20.100000000000001" customHeight="1" x14ac:dyDescent="0.15">
      <c r="A259" s="68" t="s">
        <v>69</v>
      </c>
      <c r="B259" s="68" t="s">
        <v>118</v>
      </c>
      <c r="C259" s="71" t="s">
        <v>13</v>
      </c>
      <c r="D259" s="110">
        <v>11905.487999999999</v>
      </c>
    </row>
    <row r="260" spans="1:4" ht="20.100000000000001" customHeight="1" x14ac:dyDescent="0.15">
      <c r="A260" s="68" t="s">
        <v>69</v>
      </c>
      <c r="B260" s="68" t="s">
        <v>119</v>
      </c>
      <c r="C260" s="71" t="s">
        <v>19</v>
      </c>
      <c r="D260" s="110">
        <v>185920</v>
      </c>
    </row>
    <row r="261" spans="1:4" ht="20.100000000000001" customHeight="1" x14ac:dyDescent="0.15">
      <c r="A261" s="68" t="s">
        <v>69</v>
      </c>
      <c r="B261" s="68" t="s">
        <v>120</v>
      </c>
      <c r="C261" s="71" t="s">
        <v>19</v>
      </c>
      <c r="D261" s="110">
        <v>752530</v>
      </c>
    </row>
    <row r="262" spans="1:4" ht="20.100000000000001" customHeight="1" x14ac:dyDescent="0.15">
      <c r="A262" s="68" t="s">
        <v>69</v>
      </c>
      <c r="B262" s="68" t="s">
        <v>121</v>
      </c>
      <c r="C262" s="71" t="s">
        <v>33</v>
      </c>
      <c r="D262" s="110">
        <v>100000</v>
      </c>
    </row>
    <row r="263" spans="1:4" ht="20.100000000000001" customHeight="1" x14ac:dyDescent="0.15">
      <c r="A263" s="68" t="s">
        <v>69</v>
      </c>
      <c r="B263" s="68" t="s">
        <v>122</v>
      </c>
      <c r="C263" s="71" t="s">
        <v>33</v>
      </c>
      <c r="D263" s="110">
        <v>374756.87699999998</v>
      </c>
    </row>
    <row r="264" spans="1:4" ht="20.100000000000001" customHeight="1" x14ac:dyDescent="0.15">
      <c r="A264" s="68" t="s">
        <v>69</v>
      </c>
      <c r="B264" s="68" t="s">
        <v>123</v>
      </c>
      <c r="C264" s="71" t="s">
        <v>90</v>
      </c>
      <c r="D264" s="110">
        <v>53820.493999999999</v>
      </c>
    </row>
    <row r="265" spans="1:4" ht="20.100000000000001" customHeight="1" x14ac:dyDescent="0.15">
      <c r="A265" s="68" t="s">
        <v>69</v>
      </c>
      <c r="B265" s="68" t="s">
        <v>124</v>
      </c>
      <c r="C265" s="71" t="s">
        <v>90</v>
      </c>
      <c r="D265" s="110">
        <v>17933</v>
      </c>
    </row>
    <row r="266" spans="1:4" ht="20.100000000000001" customHeight="1" x14ac:dyDescent="0.15">
      <c r="A266" s="68" t="s">
        <v>69</v>
      </c>
      <c r="B266" s="68" t="s">
        <v>125</v>
      </c>
      <c r="C266" s="71" t="s">
        <v>90</v>
      </c>
      <c r="D266" s="110">
        <v>107000</v>
      </c>
    </row>
    <row r="267" spans="1:4" ht="20.100000000000001" customHeight="1" x14ac:dyDescent="0.15">
      <c r="A267" s="68" t="s">
        <v>69</v>
      </c>
      <c r="B267" s="68" t="s">
        <v>126</v>
      </c>
      <c r="C267" s="71" t="s">
        <v>90</v>
      </c>
      <c r="D267" s="110">
        <v>167270.258</v>
      </c>
    </row>
    <row r="268" spans="1:4" ht="20.100000000000001" customHeight="1" x14ac:dyDescent="0.15">
      <c r="A268" s="68" t="s">
        <v>69</v>
      </c>
      <c r="B268" s="68" t="s">
        <v>127</v>
      </c>
      <c r="C268" s="71" t="s">
        <v>11</v>
      </c>
      <c r="D268" s="110">
        <v>8499.1740000000009</v>
      </c>
    </row>
    <row r="269" spans="1:4" ht="20.100000000000001" customHeight="1" x14ac:dyDescent="0.15">
      <c r="A269" s="68" t="s">
        <v>69</v>
      </c>
      <c r="B269" s="68" t="s">
        <v>128</v>
      </c>
      <c r="C269" s="71" t="s">
        <v>13</v>
      </c>
      <c r="D269" s="110">
        <v>18000</v>
      </c>
    </row>
    <row r="270" spans="1:4" ht="20.100000000000001" customHeight="1" x14ac:dyDescent="0.15">
      <c r="A270" s="68" t="s">
        <v>69</v>
      </c>
      <c r="B270" s="68" t="s">
        <v>129</v>
      </c>
      <c r="C270" s="71" t="s">
        <v>11</v>
      </c>
      <c r="D270" s="110">
        <v>78000</v>
      </c>
    </row>
    <row r="271" spans="1:4" ht="20.100000000000001" customHeight="1" x14ac:dyDescent="0.15">
      <c r="A271" s="68" t="s">
        <v>69</v>
      </c>
      <c r="B271" s="68" t="s">
        <v>130</v>
      </c>
      <c r="C271" s="71" t="s">
        <v>19</v>
      </c>
      <c r="D271" s="110">
        <v>100000</v>
      </c>
    </row>
    <row r="272" spans="1:4" ht="20.100000000000001" customHeight="1" x14ac:dyDescent="0.15">
      <c r="A272" s="68" t="s">
        <v>69</v>
      </c>
      <c r="B272" s="68" t="s">
        <v>131</v>
      </c>
      <c r="C272" s="71" t="s">
        <v>13</v>
      </c>
      <c r="D272" s="110">
        <v>27200</v>
      </c>
    </row>
    <row r="273" spans="1:4" ht="20.100000000000001" customHeight="1" x14ac:dyDescent="0.15">
      <c r="A273" s="68" t="s">
        <v>69</v>
      </c>
      <c r="B273" s="68" t="s">
        <v>132</v>
      </c>
      <c r="C273" s="71" t="s">
        <v>13</v>
      </c>
      <c r="D273" s="110">
        <v>39315</v>
      </c>
    </row>
    <row r="274" spans="1:4" ht="20.100000000000001" customHeight="1" x14ac:dyDescent="0.15">
      <c r="A274" s="68" t="s">
        <v>69</v>
      </c>
      <c r="B274" s="68" t="s">
        <v>133</v>
      </c>
      <c r="C274" s="71" t="s">
        <v>38</v>
      </c>
      <c r="D274" s="110">
        <v>34000</v>
      </c>
    </row>
    <row r="275" spans="1:4" ht="20.100000000000001" customHeight="1" x14ac:dyDescent="0.15">
      <c r="A275" s="68" t="s">
        <v>69</v>
      </c>
      <c r="B275" s="68" t="s">
        <v>134</v>
      </c>
      <c r="C275" s="71" t="s">
        <v>19</v>
      </c>
      <c r="D275" s="110">
        <v>26482.600999999999</v>
      </c>
    </row>
    <row r="276" spans="1:4" ht="20.100000000000001" customHeight="1" x14ac:dyDescent="0.15">
      <c r="A276" s="68" t="s">
        <v>69</v>
      </c>
      <c r="B276" s="68" t="s">
        <v>135</v>
      </c>
      <c r="C276" s="71" t="s">
        <v>24</v>
      </c>
      <c r="D276" s="110">
        <v>9000</v>
      </c>
    </row>
    <row r="277" spans="1:4" ht="20.100000000000001" customHeight="1" x14ac:dyDescent="0.15">
      <c r="A277" s="68" t="s">
        <v>69</v>
      </c>
      <c r="B277" s="68" t="s">
        <v>136</v>
      </c>
      <c r="C277" s="71" t="s">
        <v>137</v>
      </c>
      <c r="D277" s="110">
        <v>106788.97500000001</v>
      </c>
    </row>
    <row r="278" spans="1:4" ht="20.100000000000001" customHeight="1" x14ac:dyDescent="0.15">
      <c r="A278" s="68" t="s">
        <v>69</v>
      </c>
      <c r="B278" s="68" t="s">
        <v>138</v>
      </c>
      <c r="C278" s="71" t="s">
        <v>22</v>
      </c>
      <c r="D278" s="110">
        <v>235238.79800000001</v>
      </c>
    </row>
    <row r="279" spans="1:4" ht="20.100000000000001" customHeight="1" x14ac:dyDescent="0.15">
      <c r="A279" s="68" t="s">
        <v>69</v>
      </c>
      <c r="B279" s="68" t="s">
        <v>139</v>
      </c>
      <c r="C279" s="71" t="s">
        <v>137</v>
      </c>
      <c r="D279" s="110">
        <v>86718.847999999998</v>
      </c>
    </row>
    <row r="280" spans="1:4" ht="20.100000000000001" customHeight="1" x14ac:dyDescent="0.15">
      <c r="A280" s="68" t="s">
        <v>69</v>
      </c>
      <c r="B280" s="68" t="s">
        <v>140</v>
      </c>
      <c r="C280" s="71" t="s">
        <v>38</v>
      </c>
      <c r="D280" s="110">
        <v>28880</v>
      </c>
    </row>
    <row r="281" spans="1:4" ht="20.100000000000001" customHeight="1" x14ac:dyDescent="0.15">
      <c r="A281" s="68" t="s">
        <v>69</v>
      </c>
      <c r="B281" s="68" t="s">
        <v>141</v>
      </c>
      <c r="C281" s="71" t="s">
        <v>29</v>
      </c>
      <c r="D281" s="110">
        <v>16545.060000000001</v>
      </c>
    </row>
    <row r="282" spans="1:4" ht="20.100000000000001" customHeight="1" x14ac:dyDescent="0.15">
      <c r="A282" s="68" t="s">
        <v>69</v>
      </c>
      <c r="B282" s="68" t="s">
        <v>142</v>
      </c>
      <c r="C282" s="71" t="s">
        <v>24</v>
      </c>
      <c r="D282" s="110">
        <v>1547</v>
      </c>
    </row>
    <row r="283" spans="1:4" ht="20.100000000000001" customHeight="1" x14ac:dyDescent="0.15">
      <c r="A283" s="13"/>
      <c r="B283" s="72"/>
      <c r="C283" s="72"/>
      <c r="D283" s="73">
        <f>SUM(D213:D282)</f>
        <v>7897780.1489999993</v>
      </c>
    </row>
    <row r="284" spans="1:4" ht="20.100000000000001" customHeight="1" x14ac:dyDescent="0.15">
      <c r="A284" s="4" t="s">
        <v>285</v>
      </c>
      <c r="B284" s="74" t="s">
        <v>277</v>
      </c>
      <c r="C284" s="75" t="s">
        <v>13</v>
      </c>
      <c r="D284" s="109">
        <v>158360.166</v>
      </c>
    </row>
    <row r="285" spans="1:4" ht="20.100000000000001" customHeight="1" x14ac:dyDescent="0.15">
      <c r="A285" s="4" t="s">
        <v>285</v>
      </c>
      <c r="B285" s="74" t="s">
        <v>278</v>
      </c>
      <c r="C285" s="75" t="s">
        <v>13</v>
      </c>
      <c r="D285" s="109">
        <v>144899.005</v>
      </c>
    </row>
    <row r="286" spans="1:4" ht="20.100000000000001" customHeight="1" x14ac:dyDescent="0.15">
      <c r="A286" s="4" t="s">
        <v>285</v>
      </c>
      <c r="B286" s="74" t="s">
        <v>279</v>
      </c>
      <c r="C286" s="75" t="s">
        <v>13</v>
      </c>
      <c r="D286" s="109">
        <v>68516.566999999995</v>
      </c>
    </row>
    <row r="287" spans="1:4" ht="20.100000000000001" customHeight="1" x14ac:dyDescent="0.15">
      <c r="A287" s="4" t="s">
        <v>285</v>
      </c>
      <c r="B287" s="74" t="s">
        <v>280</v>
      </c>
      <c r="C287" s="75" t="s">
        <v>13</v>
      </c>
      <c r="D287" s="109">
        <v>24657.33</v>
      </c>
    </row>
    <row r="288" spans="1:4" ht="20.100000000000001" customHeight="1" x14ac:dyDescent="0.15">
      <c r="A288" s="4" t="s">
        <v>285</v>
      </c>
      <c r="B288" s="74" t="s">
        <v>281</v>
      </c>
      <c r="C288" s="75" t="s">
        <v>19</v>
      </c>
      <c r="D288" s="109">
        <v>15117.654</v>
      </c>
    </row>
    <row r="289" spans="1:4" ht="20.100000000000001" customHeight="1" x14ac:dyDescent="0.15">
      <c r="A289" s="4" t="s">
        <v>285</v>
      </c>
      <c r="B289" s="74" t="s">
        <v>282</v>
      </c>
      <c r="C289" s="75" t="s">
        <v>19</v>
      </c>
      <c r="D289" s="109">
        <v>24726.238000000001</v>
      </c>
    </row>
    <row r="290" spans="1:4" ht="20.100000000000001" customHeight="1" x14ac:dyDescent="0.15">
      <c r="A290" s="4" t="s">
        <v>285</v>
      </c>
      <c r="B290" s="74" t="s">
        <v>283</v>
      </c>
      <c r="C290" s="75" t="s">
        <v>24</v>
      </c>
      <c r="D290" s="109">
        <v>13592.285</v>
      </c>
    </row>
    <row r="291" spans="1:4" ht="20.100000000000001" customHeight="1" x14ac:dyDescent="0.15">
      <c r="A291" s="4" t="s">
        <v>285</v>
      </c>
      <c r="B291" s="74" t="s">
        <v>284</v>
      </c>
      <c r="C291" s="75" t="s">
        <v>19</v>
      </c>
      <c r="D291" s="109">
        <v>33487.396000000001</v>
      </c>
    </row>
    <row r="292" spans="1:4" ht="20.100000000000001" customHeight="1" x14ac:dyDescent="0.15">
      <c r="A292" s="20"/>
      <c r="B292" s="76"/>
      <c r="C292" s="77"/>
      <c r="D292" s="78">
        <f>SUM(D284:D291)</f>
        <v>483356.64099999995</v>
      </c>
    </row>
    <row r="293" spans="1:4" ht="20.100000000000001" customHeight="1" x14ac:dyDescent="0.15">
      <c r="A293" s="79" t="s">
        <v>143</v>
      </c>
      <c r="B293" s="80" t="s">
        <v>286</v>
      </c>
      <c r="C293" s="81" t="s">
        <v>11</v>
      </c>
      <c r="D293" s="82">
        <v>1251848</v>
      </c>
    </row>
    <row r="294" spans="1:4" ht="20.100000000000001" customHeight="1" x14ac:dyDescent="0.15">
      <c r="A294" s="83"/>
      <c r="B294" s="84"/>
      <c r="C294" s="85"/>
      <c r="D294" s="86">
        <v>1251848</v>
      </c>
    </row>
    <row r="295" spans="1:4" ht="20.100000000000001" customHeight="1" x14ac:dyDescent="0.15">
      <c r="A295" s="4" t="s">
        <v>189</v>
      </c>
      <c r="B295" s="87" t="s">
        <v>190</v>
      </c>
      <c r="C295" s="4" t="s">
        <v>13</v>
      </c>
      <c r="D295" s="41">
        <v>101537</v>
      </c>
    </row>
    <row r="296" spans="1:4" ht="20.100000000000001" customHeight="1" x14ac:dyDescent="0.15">
      <c r="A296" s="4" t="s">
        <v>189</v>
      </c>
      <c r="B296" s="87" t="s">
        <v>191</v>
      </c>
      <c r="C296" s="5" t="s">
        <v>11</v>
      </c>
      <c r="D296" s="41">
        <v>76769</v>
      </c>
    </row>
    <row r="297" spans="1:4" ht="20.100000000000001" customHeight="1" x14ac:dyDescent="0.15">
      <c r="A297" s="4" t="s">
        <v>189</v>
      </c>
      <c r="B297" s="87" t="s">
        <v>192</v>
      </c>
      <c r="C297" s="5" t="s">
        <v>193</v>
      </c>
      <c r="D297" s="41">
        <v>74436</v>
      </c>
    </row>
    <row r="298" spans="1:4" ht="20.100000000000001" customHeight="1" x14ac:dyDescent="0.15">
      <c r="A298" s="4" t="s">
        <v>189</v>
      </c>
      <c r="B298" s="87" t="s">
        <v>194</v>
      </c>
      <c r="C298" s="5" t="s">
        <v>195</v>
      </c>
      <c r="D298" s="41">
        <v>550000</v>
      </c>
    </row>
    <row r="299" spans="1:4" ht="20.100000000000001" customHeight="1" x14ac:dyDescent="0.15">
      <c r="A299" s="4" t="s">
        <v>189</v>
      </c>
      <c r="B299" s="87" t="s">
        <v>196</v>
      </c>
      <c r="C299" s="4" t="s">
        <v>13</v>
      </c>
      <c r="D299" s="41">
        <v>1793142</v>
      </c>
    </row>
    <row r="300" spans="1:4" ht="20.100000000000001" customHeight="1" x14ac:dyDescent="0.15">
      <c r="A300" s="4" t="s">
        <v>189</v>
      </c>
      <c r="B300" s="87" t="s">
        <v>197</v>
      </c>
      <c r="C300" s="5" t="s">
        <v>29</v>
      </c>
      <c r="D300" s="41">
        <v>887096</v>
      </c>
    </row>
    <row r="301" spans="1:4" ht="20.100000000000001" customHeight="1" x14ac:dyDescent="0.15">
      <c r="A301" s="4" t="s">
        <v>189</v>
      </c>
      <c r="B301" s="87" t="s">
        <v>198</v>
      </c>
      <c r="C301" s="5" t="s">
        <v>29</v>
      </c>
      <c r="D301" s="41">
        <v>400000</v>
      </c>
    </row>
    <row r="302" spans="1:4" ht="20.100000000000001" customHeight="1" x14ac:dyDescent="0.15">
      <c r="A302" s="4" t="s">
        <v>189</v>
      </c>
      <c r="B302" s="87" t="s">
        <v>199</v>
      </c>
      <c r="C302" s="5" t="s">
        <v>29</v>
      </c>
      <c r="D302" s="41">
        <v>482500</v>
      </c>
    </row>
    <row r="303" spans="1:4" ht="20.100000000000001" customHeight="1" x14ac:dyDescent="0.15">
      <c r="A303" s="4" t="s">
        <v>189</v>
      </c>
      <c r="B303" s="87" t="s">
        <v>200</v>
      </c>
      <c r="C303" s="5" t="s">
        <v>11</v>
      </c>
      <c r="D303" s="41">
        <v>500000</v>
      </c>
    </row>
    <row r="304" spans="1:4" ht="20.100000000000001" customHeight="1" x14ac:dyDescent="0.15">
      <c r="A304" s="4" t="s">
        <v>189</v>
      </c>
      <c r="B304" s="87" t="s">
        <v>201</v>
      </c>
      <c r="C304" s="4" t="s">
        <v>13</v>
      </c>
      <c r="D304" s="41">
        <v>200000</v>
      </c>
    </row>
    <row r="305" spans="1:4" ht="20.100000000000001" customHeight="1" x14ac:dyDescent="0.15">
      <c r="A305" s="4" t="s">
        <v>189</v>
      </c>
      <c r="B305" s="87" t="s">
        <v>202</v>
      </c>
      <c r="C305" s="5" t="s">
        <v>11</v>
      </c>
      <c r="D305" s="41">
        <v>95801</v>
      </c>
    </row>
    <row r="306" spans="1:4" ht="20.100000000000001" customHeight="1" x14ac:dyDescent="0.15">
      <c r="A306" s="4" t="s">
        <v>189</v>
      </c>
      <c r="B306" s="87" t="s">
        <v>203</v>
      </c>
      <c r="C306" s="8" t="s">
        <v>13</v>
      </c>
      <c r="D306" s="41">
        <v>200000</v>
      </c>
    </row>
    <row r="307" spans="1:4" ht="20.100000000000001" customHeight="1" x14ac:dyDescent="0.15">
      <c r="A307" s="4" t="s">
        <v>189</v>
      </c>
      <c r="B307" s="87" t="s">
        <v>204</v>
      </c>
      <c r="C307" s="8" t="s">
        <v>13</v>
      </c>
      <c r="D307" s="41">
        <v>200000</v>
      </c>
    </row>
    <row r="308" spans="1:4" ht="20.100000000000001" customHeight="1" x14ac:dyDescent="0.15">
      <c r="A308" s="4" t="s">
        <v>189</v>
      </c>
      <c r="B308" s="87" t="s">
        <v>205</v>
      </c>
      <c r="C308" s="8" t="s">
        <v>13</v>
      </c>
      <c r="D308" s="41">
        <v>100000</v>
      </c>
    </row>
    <row r="309" spans="1:4" ht="20.100000000000001" customHeight="1" x14ac:dyDescent="0.15">
      <c r="A309" s="4" t="s">
        <v>189</v>
      </c>
      <c r="B309" s="87" t="s">
        <v>206</v>
      </c>
      <c r="C309" s="5" t="s">
        <v>29</v>
      </c>
      <c r="D309" s="41">
        <v>175000</v>
      </c>
    </row>
    <row r="310" spans="1:4" ht="20.100000000000001" customHeight="1" x14ac:dyDescent="0.15">
      <c r="A310" s="4" t="s">
        <v>189</v>
      </c>
      <c r="B310" s="87" t="s">
        <v>207</v>
      </c>
      <c r="C310" s="8" t="s">
        <v>13</v>
      </c>
      <c r="D310" s="41">
        <v>80000</v>
      </c>
    </row>
    <row r="311" spans="1:4" ht="20.100000000000001" customHeight="1" x14ac:dyDescent="0.15">
      <c r="A311" s="4" t="s">
        <v>189</v>
      </c>
      <c r="B311" s="87" t="s">
        <v>208</v>
      </c>
      <c r="C311" s="8" t="s">
        <v>209</v>
      </c>
      <c r="D311" s="41">
        <v>100000</v>
      </c>
    </row>
    <row r="312" spans="1:4" ht="20.100000000000001" customHeight="1" x14ac:dyDescent="0.15">
      <c r="A312" s="4" t="s">
        <v>189</v>
      </c>
      <c r="B312" s="87" t="s">
        <v>210</v>
      </c>
      <c r="C312" s="8" t="s">
        <v>209</v>
      </c>
      <c r="D312" s="41">
        <v>2477527</v>
      </c>
    </row>
    <row r="313" spans="1:4" ht="20.100000000000001" customHeight="1" x14ac:dyDescent="0.15">
      <c r="A313" s="4" t="s">
        <v>189</v>
      </c>
      <c r="B313" s="87" t="s">
        <v>211</v>
      </c>
      <c r="C313" s="8" t="s">
        <v>209</v>
      </c>
      <c r="D313" s="41">
        <v>100000</v>
      </c>
    </row>
    <row r="314" spans="1:4" ht="20.100000000000001" customHeight="1" x14ac:dyDescent="0.15">
      <c r="A314" s="4" t="s">
        <v>189</v>
      </c>
      <c r="B314" s="87" t="s">
        <v>212</v>
      </c>
      <c r="C314" s="8" t="s">
        <v>38</v>
      </c>
      <c r="D314" s="41">
        <v>1253000</v>
      </c>
    </row>
    <row r="315" spans="1:4" ht="20.100000000000001" customHeight="1" x14ac:dyDescent="0.15">
      <c r="A315" s="30"/>
      <c r="B315" s="43"/>
      <c r="C315" s="44"/>
      <c r="D315" s="33">
        <f>SUM(D295:D314)</f>
        <v>9846808</v>
      </c>
    </row>
    <row r="316" spans="1:4" ht="20.100000000000001" customHeight="1" x14ac:dyDescent="0.15">
      <c r="A316" s="4" t="s">
        <v>272</v>
      </c>
      <c r="B316" s="7" t="s">
        <v>268</v>
      </c>
      <c r="C316" s="8" t="s">
        <v>11</v>
      </c>
      <c r="D316" s="48">
        <v>398914</v>
      </c>
    </row>
    <row r="317" spans="1:4" ht="20.100000000000001" customHeight="1" x14ac:dyDescent="0.15">
      <c r="A317" s="4" t="s">
        <v>272</v>
      </c>
      <c r="B317" s="7" t="s">
        <v>269</v>
      </c>
      <c r="C317" s="8" t="s">
        <v>11</v>
      </c>
      <c r="D317" s="48">
        <v>76421</v>
      </c>
    </row>
    <row r="318" spans="1:4" ht="20.100000000000001" customHeight="1" x14ac:dyDescent="0.15">
      <c r="A318" s="4" t="s">
        <v>272</v>
      </c>
      <c r="B318" s="7" t="s">
        <v>270</v>
      </c>
      <c r="C318" s="8" t="s">
        <v>13</v>
      </c>
      <c r="D318" s="48">
        <v>85307</v>
      </c>
    </row>
    <row r="319" spans="1:4" ht="20.100000000000001" customHeight="1" x14ac:dyDescent="0.15">
      <c r="A319" s="4" t="s">
        <v>272</v>
      </c>
      <c r="B319" s="7" t="s">
        <v>271</v>
      </c>
      <c r="C319" s="8" t="s">
        <v>13</v>
      </c>
      <c r="D319" s="48">
        <v>91308</v>
      </c>
    </row>
    <row r="320" spans="1:4" ht="20.100000000000001" customHeight="1" x14ac:dyDescent="0.15">
      <c r="A320" s="30"/>
      <c r="B320" s="43"/>
      <c r="C320" s="44"/>
      <c r="D320" s="88">
        <f>SUM(D316:D319)</f>
        <v>651950</v>
      </c>
    </row>
    <row r="321" spans="1:4" ht="20.100000000000001" customHeight="1" x14ac:dyDescent="0.15">
      <c r="A321" s="89" t="s">
        <v>322</v>
      </c>
      <c r="B321" s="90" t="s">
        <v>321</v>
      </c>
      <c r="C321" s="91" t="s">
        <v>29</v>
      </c>
      <c r="D321" s="92">
        <v>398400</v>
      </c>
    </row>
    <row r="322" spans="1:4" ht="20.100000000000001" customHeight="1" x14ac:dyDescent="0.15">
      <c r="A322" s="30"/>
      <c r="B322" s="43"/>
      <c r="C322" s="44"/>
      <c r="D322" s="88">
        <v>398400</v>
      </c>
    </row>
  </sheetData>
  <mergeCells count="6">
    <mergeCell ref="A126:C126"/>
    <mergeCell ref="A11:B11"/>
    <mergeCell ref="A7:B7"/>
    <mergeCell ref="A12:B12"/>
    <mergeCell ref="B14:D14"/>
    <mergeCell ref="B16:D16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1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Priscilla Morales Mayen</cp:lastModifiedBy>
  <cp:lastPrinted>2019-10-15T18:19:11Z</cp:lastPrinted>
  <dcterms:created xsi:type="dcterms:W3CDTF">2014-07-07T20:18:20Z</dcterms:created>
  <dcterms:modified xsi:type="dcterms:W3CDTF">2020-02-06T21:14:43Z</dcterms:modified>
</cp:coreProperties>
</file>