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ADR 2014-2016\Documentos generales ADR\Formatos\"/>
    </mc:Choice>
  </mc:AlternateContent>
  <bookViews>
    <workbookView xWindow="0" yWindow="0" windowWidth="28800" windowHeight="12285"/>
  </bookViews>
  <sheets>
    <sheet name="ADR - Síntesis" sheetId="2" r:id="rId1"/>
    <sheet name="ADR - Subt. 21 SUBDERE-GORE" sheetId="1" r:id="rId2"/>
    <sheet name="ADR - Subt. 22" sheetId="3" r:id="rId3"/>
    <sheet name="ADR - Subt. 24" sheetId="4" r:id="rId4"/>
    <sheet name="ADR - Subt. 29" sheetId="5" r:id="rId5"/>
    <sheet name="ADR - Subt. 33" sheetId="6" r:id="rId6"/>
  </sheets>
  <definedNames>
    <definedName name="_xlnm.Print_Area" localSheetId="0">'ADR - Síntesis'!$A$1:$C$23</definedName>
    <definedName name="_xlnm.Print_Titles" localSheetId="2">'ADR - Subt. 22'!$1:$8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D12" i="1"/>
  <c r="D13" i="1"/>
  <c r="D14" i="1"/>
  <c r="D10" i="1"/>
  <c r="E29" i="6"/>
  <c r="E28" i="6"/>
  <c r="E27" i="6"/>
  <c r="E26" i="6"/>
  <c r="E24" i="6"/>
  <c r="E23" i="6"/>
  <c r="E22" i="6"/>
  <c r="E21" i="6"/>
  <c r="E19" i="6"/>
  <c r="E18" i="6"/>
  <c r="E17" i="6"/>
  <c r="E16" i="6"/>
  <c r="E14" i="6"/>
  <c r="E13" i="6"/>
  <c r="E12" i="6"/>
  <c r="E11" i="6"/>
  <c r="D29" i="5"/>
  <c r="D28" i="5"/>
  <c r="D27" i="5"/>
  <c r="D26" i="5"/>
  <c r="D24" i="5"/>
  <c r="D23" i="5"/>
  <c r="D22" i="5"/>
  <c r="D21" i="5"/>
  <c r="D19" i="5"/>
  <c r="D18" i="5"/>
  <c r="D17" i="5"/>
  <c r="D16" i="5"/>
  <c r="D14" i="5"/>
  <c r="D13" i="5"/>
  <c r="D12" i="5"/>
  <c r="D11" i="5"/>
  <c r="E29" i="4"/>
  <c r="E28" i="4"/>
  <c r="E27" i="4"/>
  <c r="E26" i="4"/>
  <c r="E24" i="4"/>
  <c r="E23" i="4"/>
  <c r="E22" i="4"/>
  <c r="E21" i="4"/>
  <c r="E19" i="4"/>
  <c r="E18" i="4"/>
  <c r="E17" i="4"/>
  <c r="E16" i="4"/>
  <c r="E14" i="4"/>
  <c r="E13" i="4"/>
  <c r="E12" i="4"/>
  <c r="E11" i="4"/>
  <c r="E29" i="3"/>
  <c r="E28" i="3"/>
  <c r="E27" i="3"/>
  <c r="E26" i="3"/>
  <c r="E24" i="3"/>
  <c r="E23" i="3"/>
  <c r="E22" i="3"/>
  <c r="E21" i="3"/>
  <c r="E19" i="3"/>
  <c r="E18" i="3"/>
  <c r="E17" i="3"/>
  <c r="E16" i="3"/>
  <c r="E12" i="3"/>
  <c r="E13" i="3"/>
  <c r="E14" i="3"/>
  <c r="E10" i="3" s="1"/>
  <c r="E11" i="3"/>
  <c r="A39" i="3" l="1"/>
  <c r="E25" i="6" l="1"/>
  <c r="E20" i="6"/>
  <c r="E10" i="6"/>
  <c r="E15" i="6" l="1"/>
  <c r="D25" i="6"/>
  <c r="D20" i="6"/>
  <c r="D15" i="6"/>
  <c r="D10" i="6"/>
  <c r="C10" i="5"/>
  <c r="C15" i="5"/>
  <c r="C20" i="5"/>
  <c r="C25" i="5"/>
  <c r="D25" i="4"/>
  <c r="D20" i="4"/>
  <c r="D15" i="4"/>
  <c r="D10" i="4"/>
  <c r="D25" i="3"/>
  <c r="D20" i="3"/>
  <c r="D15" i="3"/>
  <c r="D10" i="3"/>
  <c r="G39" i="3" l="1"/>
  <c r="E39" i="3"/>
  <c r="E45" i="3"/>
  <c r="E51" i="3"/>
  <c r="G63" i="3" l="1"/>
  <c r="G57" i="3"/>
  <c r="E57" i="3"/>
  <c r="E63" i="3" s="1"/>
  <c r="G51" i="3"/>
  <c r="G45" i="3"/>
  <c r="H62" i="3"/>
  <c r="D62" i="3"/>
  <c r="F62" i="3" s="1"/>
  <c r="H61" i="3"/>
  <c r="D61" i="3"/>
  <c r="F61" i="3" s="1"/>
  <c r="H60" i="3"/>
  <c r="F60" i="3"/>
  <c r="D60" i="3"/>
  <c r="H59" i="3"/>
  <c r="H57" i="3" s="1"/>
  <c r="F59" i="3"/>
  <c r="D59" i="3"/>
  <c r="H58" i="3"/>
  <c r="D58" i="3"/>
  <c r="H56" i="3"/>
  <c r="D56" i="3"/>
  <c r="F56" i="3" s="1"/>
  <c r="H55" i="3"/>
  <c r="D55" i="3"/>
  <c r="F55" i="3" s="1"/>
  <c r="H54" i="3"/>
  <c r="D54" i="3"/>
  <c r="F54" i="3" s="1"/>
  <c r="H53" i="3"/>
  <c r="D53" i="3"/>
  <c r="D51" i="3" s="1"/>
  <c r="H52" i="3"/>
  <c r="H51" i="3" s="1"/>
  <c r="D52" i="3"/>
  <c r="F52" i="3" s="1"/>
  <c r="D47" i="3"/>
  <c r="F47" i="3" s="1"/>
  <c r="H47" i="3"/>
  <c r="D48" i="3"/>
  <c r="F48" i="3"/>
  <c r="H48" i="3"/>
  <c r="D49" i="3"/>
  <c r="F49" i="3" s="1"/>
  <c r="H49" i="3"/>
  <c r="D50" i="3"/>
  <c r="F50" i="3" s="1"/>
  <c r="H50" i="3"/>
  <c r="H46" i="3"/>
  <c r="H45" i="3" s="1"/>
  <c r="D46" i="3"/>
  <c r="F46" i="3" s="1"/>
  <c r="D41" i="3"/>
  <c r="F41" i="3" s="1"/>
  <c r="H41" i="3"/>
  <c r="D42" i="3"/>
  <c r="F42" i="3"/>
  <c r="H42" i="3"/>
  <c r="D43" i="3"/>
  <c r="F43" i="3"/>
  <c r="H43" i="3"/>
  <c r="D44" i="3"/>
  <c r="F44" i="3" s="1"/>
  <c r="H44" i="3"/>
  <c r="D40" i="3"/>
  <c r="A57" i="3"/>
  <c r="A51" i="3"/>
  <c r="A45" i="3"/>
  <c r="H40" i="3"/>
  <c r="H39" i="3" s="1"/>
  <c r="H63" i="3" s="1"/>
  <c r="D71" i="3" s="1"/>
  <c r="F40" i="3"/>
  <c r="F45" i="3" l="1"/>
  <c r="F53" i="3"/>
  <c r="D45" i="3"/>
  <c r="F39" i="3"/>
  <c r="F63" i="3" s="1"/>
  <c r="D39" i="3"/>
  <c r="D57" i="3"/>
  <c r="F58" i="3"/>
  <c r="F57" i="3" s="1"/>
  <c r="F51" i="3"/>
  <c r="B20" i="2"/>
  <c r="B21" i="2" s="1"/>
  <c r="B18" i="2"/>
  <c r="B19" i="2" s="1"/>
  <c r="B16" i="2"/>
  <c r="B17" i="2" s="1"/>
  <c r="B14" i="2"/>
  <c r="B15" i="2" s="1"/>
  <c r="B13" i="2"/>
  <c r="C25" i="6"/>
  <c r="B25" i="6"/>
  <c r="C20" i="6"/>
  <c r="B20" i="6"/>
  <c r="C15" i="6"/>
  <c r="B15" i="6"/>
  <c r="D30" i="6"/>
  <c r="C10" i="6"/>
  <c r="B10" i="6"/>
  <c r="B25" i="5"/>
  <c r="B20" i="5"/>
  <c r="B15" i="5"/>
  <c r="B10" i="5"/>
  <c r="E25" i="4"/>
  <c r="C25" i="4"/>
  <c r="B25" i="4"/>
  <c r="E20" i="4"/>
  <c r="C20" i="4"/>
  <c r="B20" i="4"/>
  <c r="E15" i="4"/>
  <c r="C15" i="4"/>
  <c r="B15" i="4"/>
  <c r="E10" i="4"/>
  <c r="D30" i="4"/>
  <c r="C10" i="4"/>
  <c r="B10" i="4"/>
  <c r="C10" i="3"/>
  <c r="C15" i="3"/>
  <c r="C20" i="3"/>
  <c r="C25" i="3"/>
  <c r="B25" i="3"/>
  <c r="B20" i="3"/>
  <c r="B15" i="3"/>
  <c r="B10" i="3"/>
  <c r="E15" i="1"/>
  <c r="D15" i="1"/>
  <c r="B15" i="1"/>
  <c r="G14" i="1"/>
  <c r="F14" i="1"/>
  <c r="G13" i="1"/>
  <c r="F13" i="1"/>
  <c r="G12" i="1"/>
  <c r="F12" i="1"/>
  <c r="G11" i="1"/>
  <c r="F11" i="1"/>
  <c r="G10" i="1"/>
  <c r="F10" i="1"/>
  <c r="B30" i="4" l="1"/>
  <c r="C30" i="4"/>
  <c r="B30" i="6"/>
  <c r="C30" i="6"/>
  <c r="H14" i="1"/>
  <c r="D63" i="3"/>
  <c r="D10" i="5"/>
  <c r="D25" i="5"/>
  <c r="D15" i="5"/>
  <c r="D20" i="5"/>
  <c r="C30" i="3"/>
  <c r="E20" i="3"/>
  <c r="B30" i="5"/>
  <c r="C30" i="5"/>
  <c r="E30" i="6"/>
  <c r="C20" i="2" s="1"/>
  <c r="C21" i="2" s="1"/>
  <c r="E30" i="4"/>
  <c r="C16" i="2" s="1"/>
  <c r="C17" i="2" s="1"/>
  <c r="E15" i="3"/>
  <c r="E25" i="3"/>
  <c r="D30" i="3"/>
  <c r="B30" i="3"/>
  <c r="H13" i="1"/>
  <c r="F15" i="1"/>
  <c r="G15" i="1"/>
  <c r="H12" i="1"/>
  <c r="H11" i="1"/>
  <c r="H10" i="1"/>
  <c r="D30" i="5" l="1"/>
  <c r="C18" i="2" s="1"/>
  <c r="C19" i="2" s="1"/>
  <c r="E30" i="3"/>
  <c r="H15" i="1"/>
  <c r="D70" i="3" l="1"/>
  <c r="D72" i="3" s="1"/>
  <c r="C14" i="2" s="1"/>
  <c r="C15" i="2" s="1"/>
  <c r="C23" i="2" s="1"/>
</calcChain>
</file>

<file path=xl/sharedStrings.xml><?xml version="1.0" encoding="utf-8"?>
<sst xmlns="http://schemas.openxmlformats.org/spreadsheetml/2006/main" count="193" uniqueCount="99">
  <si>
    <t>Honorario Bruto mensual $</t>
  </si>
  <si>
    <t>Meses contrato</t>
  </si>
  <si>
    <t>Honorarios + viáticos</t>
  </si>
  <si>
    <t>Profesión (o profesiones) de los cargos que cumplen el perfil</t>
  </si>
  <si>
    <t>TOTAL</t>
  </si>
  <si>
    <t>Estado de la Contratación y/o Selección (con contrato al xx/xx/2015; con contrato en elaboración; en proceso de selección; ninguna de las anteriores)</t>
  </si>
  <si>
    <t>Subtítulo 21 - Gasto en personal (contratación de profesionales en SUBDERE y/o gobiernos regionales)</t>
  </si>
  <si>
    <t>Observaciones</t>
  </si>
  <si>
    <t xml:space="preserve"> - Agregue cuantas filas sean necesarias</t>
  </si>
  <si>
    <t xml:space="preserve"> - Adjunte a esta planilla documento Word llamado "Profesionales - funciones y productos"</t>
  </si>
  <si>
    <t>Observaciones:</t>
  </si>
  <si>
    <t xml:space="preserve">Tipo </t>
  </si>
  <si>
    <t xml:space="preserve">Principales funciones que realizará </t>
  </si>
  <si>
    <t>Total honorario</t>
  </si>
  <si>
    <t>Estimación víatico mensual</t>
  </si>
  <si>
    <t>Estimación pasajes mensual</t>
  </si>
  <si>
    <t>Subtítulo 22 - Bienes y servicios de consumo</t>
  </si>
  <si>
    <t>Tipo de servicio 2</t>
  </si>
  <si>
    <t>Tipo de servicio 3</t>
  </si>
  <si>
    <t>Tipo de servicio N</t>
  </si>
  <si>
    <t>Cantidad</t>
  </si>
  <si>
    <t>Periodo de ejecución/uso (meses)</t>
  </si>
  <si>
    <t>Subtítulo 24 - Transferencias corrientes</t>
  </si>
  <si>
    <t>Institución</t>
  </si>
  <si>
    <t>Institución 1</t>
  </si>
  <si>
    <t>Institución 2</t>
  </si>
  <si>
    <t>Institución 3</t>
  </si>
  <si>
    <t>Institución N</t>
  </si>
  <si>
    <t>Subtítulo 29 - Adquisición de activos no financieros</t>
  </si>
  <si>
    <t>Ítems</t>
  </si>
  <si>
    <t>Ítem 1</t>
  </si>
  <si>
    <t>Ítem 2</t>
  </si>
  <si>
    <t>Ítem 3</t>
  </si>
  <si>
    <t>Breve descripción 1.1</t>
  </si>
  <si>
    <t>Breve descripción 1.2</t>
  </si>
  <si>
    <t>Breve descripción 1.3</t>
  </si>
  <si>
    <t>Breve descripción 1.n</t>
  </si>
  <si>
    <t>Breve descripción 2.1</t>
  </si>
  <si>
    <t>Breve descripción 2.2</t>
  </si>
  <si>
    <t>Breve descripción 2.3</t>
  </si>
  <si>
    <t>Breve descripción 2.n</t>
  </si>
  <si>
    <t>Breve descripción 3.1</t>
  </si>
  <si>
    <t>Breve descripción 3.2</t>
  </si>
  <si>
    <t>Breve descripción 3.3</t>
  </si>
  <si>
    <t>Breve descripción 3.n</t>
  </si>
  <si>
    <t>Breve descripción 4.n</t>
  </si>
  <si>
    <t>Ítem N</t>
  </si>
  <si>
    <t>Breve descripción N.1</t>
  </si>
  <si>
    <t>Breve descripción N.2</t>
  </si>
  <si>
    <t>Breve descripción N.3</t>
  </si>
  <si>
    <t>Actividad 1.2</t>
  </si>
  <si>
    <t>Actividad 1.3</t>
  </si>
  <si>
    <t>Actividad 1.N</t>
  </si>
  <si>
    <t>Actividad 2.1</t>
  </si>
  <si>
    <t>Actividad 2.2</t>
  </si>
  <si>
    <t>Actividad 2.3</t>
  </si>
  <si>
    <t>Actividad 2.N</t>
  </si>
  <si>
    <t>Actividad 3.1</t>
  </si>
  <si>
    <t>Actividad 3.2</t>
  </si>
  <si>
    <t>Actividad 3.3</t>
  </si>
  <si>
    <t>Actividad 3.N</t>
  </si>
  <si>
    <t>Actividad N.1</t>
  </si>
  <si>
    <t>Actividad N.2</t>
  </si>
  <si>
    <t>Actividad N.3</t>
  </si>
  <si>
    <t>Actividad N.N</t>
  </si>
  <si>
    <t>Unidad de dependencia</t>
  </si>
  <si>
    <t>Total $</t>
  </si>
  <si>
    <t>Perfil</t>
  </si>
  <si>
    <t>Perfil 1</t>
  </si>
  <si>
    <t>Perfil 2</t>
  </si>
  <si>
    <t>Perfil 3</t>
  </si>
  <si>
    <t>Perfil 4</t>
  </si>
  <si>
    <t>Subtítulo 33 - Transferencias de capital</t>
  </si>
  <si>
    <t>Nombre proyecto</t>
  </si>
  <si>
    <t>TOTAL PRESUPUESTO SOLICITADO $</t>
  </si>
  <si>
    <t>Costo total $</t>
  </si>
  <si>
    <t>Costo unitario $</t>
  </si>
  <si>
    <t xml:space="preserve">TOTAL </t>
  </si>
  <si>
    <t>Monto total $</t>
  </si>
  <si>
    <t>ADR - Anexo presupuesto detallado</t>
  </si>
  <si>
    <t xml:space="preserve">Total honorario </t>
  </si>
  <si>
    <t xml:space="preserve">Total $ </t>
  </si>
  <si>
    <t>Profesionales ligados a servicios a contratar (consultores, otros)</t>
  </si>
  <si>
    <t>Perfil n</t>
  </si>
  <si>
    <t>Síntesis</t>
  </si>
  <si>
    <t>Bienes y servicios de consumo</t>
  </si>
  <si>
    <t>Profesionales ligados a servicios a contratar</t>
  </si>
  <si>
    <t>Total</t>
  </si>
  <si>
    <t xml:space="preserve"> - Bienes y Servicios y actividades ligadas a cada uno deben señalarse en coherencia con las declaradas en la ficha de presentación del proyecto</t>
  </si>
  <si>
    <t>Costo unitario / mensual $</t>
  </si>
  <si>
    <t>Indicar el nombre del proyecto propuesto en la ficha de presentación de proyectos.</t>
  </si>
  <si>
    <r>
      <rPr>
        <b/>
        <i/>
        <sz val="11"/>
        <color theme="1"/>
        <rFont val="Calibri"/>
        <family val="2"/>
        <scheme val="minor"/>
      </rPr>
      <t>Cantidad</t>
    </r>
    <r>
      <rPr>
        <i/>
        <sz val="11"/>
        <color theme="1"/>
        <rFont val="Calibri"/>
        <family val="2"/>
        <scheme val="minor"/>
      </rPr>
      <t xml:space="preserve">: Indicar la cantidad de productos relacionados con cada uno de los subtítulos indicados </t>
    </r>
  </si>
  <si>
    <r>
      <rPr>
        <b/>
        <i/>
        <sz val="11"/>
        <color theme="1"/>
        <rFont val="Calibri"/>
        <family val="2"/>
        <scheme val="minor"/>
      </rPr>
      <t>Monto total:</t>
    </r>
    <r>
      <rPr>
        <i/>
        <sz val="11"/>
        <color theme="1"/>
        <rFont val="Calibri"/>
        <family val="2"/>
        <scheme val="minor"/>
      </rPr>
      <t xml:space="preserve"> Indicar el monto total de la cantidad de productos comprometidos en la iniciativa </t>
    </r>
  </si>
  <si>
    <r>
      <rPr>
        <b/>
        <i/>
        <sz val="11"/>
        <color theme="1"/>
        <rFont val="Calibri"/>
        <family val="2"/>
        <scheme val="minor"/>
      </rPr>
      <t xml:space="preserve">Total Presupuesto Solicitado: </t>
    </r>
    <r>
      <rPr>
        <i/>
        <sz val="11"/>
        <color theme="1"/>
        <rFont val="Calibri"/>
        <family val="2"/>
        <scheme val="minor"/>
      </rPr>
      <t>La suma de los montos totales se realiza de manera automática</t>
    </r>
  </si>
  <si>
    <r>
      <t xml:space="preserve">Tipo de servicio 1 </t>
    </r>
    <r>
      <rPr>
        <b/>
        <i/>
        <sz val="11"/>
        <color theme="1"/>
        <rFont val="Calibri"/>
        <family val="2"/>
        <scheme val="minor"/>
      </rPr>
      <t>(Indicar el  nombre del servicio a contratar)</t>
    </r>
  </si>
  <si>
    <r>
      <t xml:space="preserve">Actividad 1.1 </t>
    </r>
    <r>
      <rPr>
        <i/>
        <sz val="11"/>
        <color theme="1"/>
        <rFont val="Calibri"/>
        <family val="2"/>
        <scheme val="minor"/>
      </rPr>
      <t>(Cada producto a contratar requiere de una cantidad de actividades, mencionar las actividades que se realizaran por medio de la ejecucución del proyecto)</t>
    </r>
  </si>
  <si>
    <t>Indicar las observaciones y comentarios pertinentes a la realizacion de cada una de las actividades a concretar.</t>
  </si>
  <si>
    <t>Estimación víatico total</t>
  </si>
  <si>
    <t>Estimación pasajes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</si>
</sst>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2" borderId="1" applyNumberFormat="0" applyAlignment="0" applyProtection="0"/>
    <xf numFmtId="0" fontId="5" fillId="3" borderId="0" applyNumberFormat="0" applyBorder="0" applyAlignment="0" applyProtection="0"/>
    <xf numFmtId="0" fontId="13" fillId="8" borderId="0" applyNumberFormat="0" applyBorder="0" applyAlignment="0" applyProtection="0"/>
  </cellStyleXfs>
  <cellXfs count="60">
    <xf numFmtId="0" fontId="0" fillId="0" borderId="0" xfId="0"/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3" fillId="3" borderId="3" xfId="3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164" fontId="6" fillId="5" borderId="2" xfId="1" applyNumberFormat="1" applyFont="1" applyFill="1" applyBorder="1"/>
    <xf numFmtId="0" fontId="0" fillId="0" borderId="2" xfId="0" applyBorder="1" applyAlignment="1">
      <alignment vertical="center" wrapText="1"/>
    </xf>
    <xf numFmtId="164" fontId="4" fillId="4" borderId="2" xfId="0" applyNumberFormat="1" applyFont="1" applyFill="1" applyBorder="1"/>
    <xf numFmtId="0" fontId="0" fillId="0" borderId="0" xfId="0" applyBorder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horizontal="left"/>
    </xf>
    <xf numFmtId="164" fontId="1" fillId="6" borderId="2" xfId="1" applyNumberFormat="1" applyFont="1" applyFill="1" applyBorder="1"/>
    <xf numFmtId="0" fontId="0" fillId="6" borderId="2" xfId="0" applyFill="1" applyBorder="1" applyAlignment="1">
      <alignment vertical="center" wrapText="1"/>
    </xf>
    <xf numFmtId="0" fontId="4" fillId="4" borderId="4" xfId="0" applyFont="1" applyFill="1" applyBorder="1" applyAlignment="1">
      <alignment horizontal="right" vertical="center"/>
    </xf>
    <xf numFmtId="0" fontId="4" fillId="6" borderId="4" xfId="0" applyFont="1" applyFill="1" applyBorder="1" applyAlignment="1">
      <alignment vertical="center"/>
    </xf>
    <xf numFmtId="0" fontId="3" fillId="7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7" fillId="0" borderId="0" xfId="0" applyFont="1" applyAlignment="1"/>
    <xf numFmtId="0" fontId="7" fillId="0" borderId="7" xfId="0" applyFont="1" applyBorder="1" applyAlignment="1">
      <alignment horizontal="center"/>
    </xf>
    <xf numFmtId="0" fontId="2" fillId="2" borderId="1" xfId="2" applyAlignment="1">
      <alignment horizontal="center"/>
    </xf>
    <xf numFmtId="0" fontId="2" fillId="2" borderId="1" xfId="2" applyAlignment="1">
      <alignment horizontal="right" vertical="center" wrapText="1"/>
    </xf>
    <xf numFmtId="0" fontId="2" fillId="2" borderId="1" xfId="2" applyAlignment="1">
      <alignment horizontal="right"/>
    </xf>
    <xf numFmtId="164" fontId="0" fillId="0" borderId="2" xfId="1" applyNumberFormat="1" applyFont="1" applyBorder="1" applyAlignment="1">
      <alignment vertical="center"/>
    </xf>
    <xf numFmtId="164" fontId="2" fillId="2" borderId="1" xfId="1" applyNumberFormat="1" applyFont="1" applyFill="1" applyBorder="1" applyAlignment="1">
      <alignment horizontal="center"/>
    </xf>
    <xf numFmtId="164" fontId="0" fillId="0" borderId="2" xfId="1" applyNumberFormat="1" applyFont="1" applyBorder="1"/>
    <xf numFmtId="0" fontId="0" fillId="0" borderId="2" xfId="0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164" fontId="8" fillId="0" borderId="2" xfId="1" applyNumberFormat="1" applyFont="1" applyBorder="1"/>
    <xf numFmtId="164" fontId="9" fillId="5" borderId="2" xfId="1" applyNumberFormat="1" applyFont="1" applyFill="1" applyBorder="1"/>
    <xf numFmtId="0" fontId="8" fillId="0" borderId="2" xfId="0" applyFont="1" applyFill="1" applyBorder="1" applyAlignment="1">
      <alignment horizontal="left" vertical="center" wrapText="1"/>
    </xf>
    <xf numFmtId="164" fontId="8" fillId="0" borderId="2" xfId="0" applyNumberFormat="1" applyFont="1" applyBorder="1"/>
    <xf numFmtId="164" fontId="10" fillId="7" borderId="2" xfId="1" applyNumberFormat="1" applyFont="1" applyFill="1" applyBorder="1"/>
    <xf numFmtId="164" fontId="11" fillId="6" borderId="2" xfId="0" applyNumberFormat="1" applyFont="1" applyFill="1" applyBorder="1" applyAlignment="1">
      <alignment vertical="center"/>
    </xf>
    <xf numFmtId="164" fontId="11" fillId="4" borderId="2" xfId="0" applyNumberFormat="1" applyFont="1" applyFill="1" applyBorder="1"/>
    <xf numFmtId="164" fontId="12" fillId="7" borderId="2" xfId="0" applyNumberFormat="1" applyFont="1" applyFill="1" applyBorder="1"/>
    <xf numFmtId="0" fontId="4" fillId="0" borderId="2" xfId="0" applyFont="1" applyBorder="1" applyAlignment="1">
      <alignment horizontal="center"/>
    </xf>
    <xf numFmtId="0" fontId="4" fillId="7" borderId="2" xfId="0" applyFont="1" applyFill="1" applyBorder="1" applyAlignment="1">
      <alignment horizontal="center"/>
    </xf>
    <xf numFmtId="164" fontId="0" fillId="0" borderId="2" xfId="0" applyNumberFormat="1" applyBorder="1"/>
    <xf numFmtId="164" fontId="4" fillId="7" borderId="2" xfId="0" applyNumberFormat="1" applyFont="1" applyFill="1" applyBorder="1"/>
    <xf numFmtId="164" fontId="4" fillId="9" borderId="2" xfId="0" applyNumberFormat="1" applyFont="1" applyFill="1" applyBorder="1" applyAlignment="1">
      <alignment horizontal="center"/>
    </xf>
    <xf numFmtId="0" fontId="15" fillId="0" borderId="0" xfId="0" applyFont="1"/>
    <xf numFmtId="0" fontId="4" fillId="6" borderId="4" xfId="0" applyFont="1" applyFill="1" applyBorder="1" applyAlignment="1">
      <alignment vertical="center" wrapText="1"/>
    </xf>
    <xf numFmtId="0" fontId="0" fillId="0" borderId="2" xfId="0" applyFill="1" applyBorder="1" applyAlignment="1">
      <alignment horizontal="left" vertical="center" wrapText="1"/>
    </xf>
    <xf numFmtId="0" fontId="15" fillId="6" borderId="2" xfId="0" applyFont="1" applyFill="1" applyBorder="1" applyAlignment="1">
      <alignment vertical="center" wrapText="1"/>
    </xf>
    <xf numFmtId="0" fontId="4" fillId="0" borderId="2" xfId="0" applyFont="1" applyBorder="1" applyAlignment="1">
      <alignment horizontal="center"/>
    </xf>
    <xf numFmtId="0" fontId="6" fillId="8" borderId="2" xfId="4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6" borderId="4" xfId="0" applyFont="1" applyFill="1" applyBorder="1" applyAlignment="1">
      <alignment horizontal="left" vertical="center"/>
    </xf>
    <xf numFmtId="0" fontId="4" fillId="6" borderId="5" xfId="0" applyFont="1" applyFill="1" applyBorder="1" applyAlignment="1">
      <alignment horizontal="left" vertical="center"/>
    </xf>
    <xf numFmtId="0" fontId="4" fillId="6" borderId="6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</cellXfs>
  <cellStyles count="5">
    <cellStyle name="Énfasis1" xfId="3" builtinId="29"/>
    <cellStyle name="Entrada" xfId="2" builtinId="20"/>
    <cellStyle name="Millares" xfId="1" builtinId="3"/>
    <cellStyle name="Neutral" xfId="4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847725</xdr:colOff>
      <xdr:row>4</xdr:row>
      <xdr:rowOff>85725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47725" cy="8477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0</xdr:row>
      <xdr:rowOff>19051</xdr:rowOff>
    </xdr:from>
    <xdr:to>
      <xdr:col>0</xdr:col>
      <xdr:colOff>1000126</xdr:colOff>
      <xdr:row>5</xdr:row>
      <xdr:rowOff>38101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6" y="19051"/>
          <a:ext cx="971550" cy="9715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0</xdr:row>
      <xdr:rowOff>19051</xdr:rowOff>
    </xdr:from>
    <xdr:to>
      <xdr:col>0</xdr:col>
      <xdr:colOff>1000126</xdr:colOff>
      <xdr:row>5</xdr:row>
      <xdr:rowOff>38101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6" y="19051"/>
          <a:ext cx="971550" cy="9715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0</xdr:row>
      <xdr:rowOff>19051</xdr:rowOff>
    </xdr:from>
    <xdr:to>
      <xdr:col>0</xdr:col>
      <xdr:colOff>1000126</xdr:colOff>
      <xdr:row>5</xdr:row>
      <xdr:rowOff>38101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6" y="19051"/>
          <a:ext cx="971550" cy="9715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0</xdr:row>
      <xdr:rowOff>19051</xdr:rowOff>
    </xdr:from>
    <xdr:to>
      <xdr:col>0</xdr:col>
      <xdr:colOff>1000126</xdr:colOff>
      <xdr:row>5</xdr:row>
      <xdr:rowOff>38101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6" y="19051"/>
          <a:ext cx="971550" cy="9715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0</xdr:row>
      <xdr:rowOff>19051</xdr:rowOff>
    </xdr:from>
    <xdr:to>
      <xdr:col>0</xdr:col>
      <xdr:colOff>1000126</xdr:colOff>
      <xdr:row>5</xdr:row>
      <xdr:rowOff>38101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6" y="19051"/>
          <a:ext cx="971550" cy="971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K23"/>
  <sheetViews>
    <sheetView showGridLines="0" tabSelected="1" zoomScaleNormal="100" workbookViewId="0">
      <selection activeCell="E8" sqref="E8"/>
    </sheetView>
  </sheetViews>
  <sheetFormatPr baseColWidth="10" defaultRowHeight="15" x14ac:dyDescent="0.25"/>
  <cols>
    <col min="1" max="1" width="34.28515625" customWidth="1"/>
    <col min="2" max="2" width="18.140625" customWidth="1"/>
    <col min="3" max="3" width="44.7109375" customWidth="1"/>
  </cols>
  <sheetData>
    <row r="6" spans="1:11" ht="18.75" x14ac:dyDescent="0.3">
      <c r="A6" s="50" t="s">
        <v>79</v>
      </c>
      <c r="B6" s="50"/>
      <c r="C6" s="50"/>
      <c r="D6" s="19"/>
    </row>
    <row r="7" spans="1:11" ht="15.75" x14ac:dyDescent="0.25">
      <c r="A7" s="20"/>
      <c r="B7" s="20"/>
      <c r="C7" s="20"/>
      <c r="D7" s="19"/>
    </row>
    <row r="8" spans="1:11" x14ac:dyDescent="0.25">
      <c r="A8" s="47" t="s">
        <v>73</v>
      </c>
      <c r="B8" s="48" t="s">
        <v>90</v>
      </c>
      <c r="C8" s="49"/>
    </row>
    <row r="9" spans="1:11" x14ac:dyDescent="0.25">
      <c r="A9" s="47"/>
      <c r="B9" s="49"/>
      <c r="C9" s="49"/>
    </row>
    <row r="11" spans="1:11" x14ac:dyDescent="0.25">
      <c r="B11" s="21" t="s">
        <v>20</v>
      </c>
      <c r="C11" s="21" t="s">
        <v>78</v>
      </c>
    </row>
    <row r="12" spans="1:11" ht="45" x14ac:dyDescent="0.25">
      <c r="A12" s="18" t="s">
        <v>6</v>
      </c>
      <c r="B12" s="27"/>
      <c r="C12" s="24"/>
      <c r="E12" s="42" t="s">
        <v>91</v>
      </c>
      <c r="F12" s="42"/>
      <c r="G12" s="42"/>
      <c r="H12" s="42"/>
      <c r="I12" s="42"/>
      <c r="J12" s="42"/>
      <c r="K12" s="42"/>
    </row>
    <row r="13" spans="1:11" x14ac:dyDescent="0.25">
      <c r="A13" s="22" t="s">
        <v>77</v>
      </c>
      <c r="B13" s="21">
        <f>B12</f>
        <v>0</v>
      </c>
      <c r="C13" s="25"/>
      <c r="E13" s="42" t="s">
        <v>92</v>
      </c>
    </row>
    <row r="14" spans="1:11" ht="30" x14ac:dyDescent="0.25">
      <c r="A14" s="18" t="s">
        <v>16</v>
      </c>
      <c r="B14" s="27">
        <f>COUNT('ADR - Subt. 22'!B11:B14, 'ADR - Subt. 22'!B16:B19, 'ADR - Subt. 22'!B21:B24, 'ADR - Subt. 22'!B26:B29)</f>
        <v>1</v>
      </c>
      <c r="C14" s="24">
        <f>'ADR - Subt. 22'!D72</f>
        <v>0</v>
      </c>
    </row>
    <row r="15" spans="1:11" x14ac:dyDescent="0.25">
      <c r="A15" s="22" t="s">
        <v>77</v>
      </c>
      <c r="B15" s="21">
        <f>B14</f>
        <v>1</v>
      </c>
      <c r="C15" s="25">
        <f>C14</f>
        <v>0</v>
      </c>
    </row>
    <row r="16" spans="1:11" ht="30" x14ac:dyDescent="0.25">
      <c r="A16" s="18" t="s">
        <v>22</v>
      </c>
      <c r="B16" s="27">
        <f>COUNT('ADR - Subt. 24'!B11:B14, 'ADR - Subt. 24'!B16:B19, 'ADR - Subt. 24'!B21:B24, 'ADR - Subt. 24'!B26:B29)</f>
        <v>0</v>
      </c>
      <c r="C16" s="24">
        <f>'ADR - Subt. 24'!E30</f>
        <v>0</v>
      </c>
    </row>
    <row r="17" spans="1:5" x14ac:dyDescent="0.25">
      <c r="A17" s="22" t="s">
        <v>77</v>
      </c>
      <c r="B17" s="21">
        <f>B16</f>
        <v>0</v>
      </c>
      <c r="C17" s="25">
        <f>C16</f>
        <v>0</v>
      </c>
    </row>
    <row r="18" spans="1:5" ht="30" x14ac:dyDescent="0.25">
      <c r="A18" s="18" t="s">
        <v>28</v>
      </c>
      <c r="B18" s="27">
        <f>COUNT('ADR - Subt. 29'!B11:B14, 'ADR - Subt. 29'!B16:B19, 'ADR - Subt. 29'!B21:B24, 'ADR - Subt. 29'!B26:B29)</f>
        <v>0</v>
      </c>
      <c r="C18" s="24">
        <f>'ADR - Subt. 29'!D30</f>
        <v>0</v>
      </c>
    </row>
    <row r="19" spans="1:5" x14ac:dyDescent="0.25">
      <c r="A19" s="22" t="s">
        <v>77</v>
      </c>
      <c r="B19" s="21">
        <f>B18</f>
        <v>0</v>
      </c>
      <c r="C19" s="25">
        <f>C18</f>
        <v>0</v>
      </c>
    </row>
    <row r="20" spans="1:5" ht="30" x14ac:dyDescent="0.25">
      <c r="A20" s="18" t="s">
        <v>72</v>
      </c>
      <c r="B20" s="27">
        <f>COUNT('ADR - Subt. 33'!B11:B14, 'ADR - Subt. 33'!B16:B19, 'ADR - Subt. 33'!B21:B24, 'ADR - Subt. 33'!B26:B29)</f>
        <v>0</v>
      </c>
      <c r="C20" s="24">
        <f>'ADR - Subt. 33'!E30</f>
        <v>0</v>
      </c>
    </row>
    <row r="21" spans="1:5" x14ac:dyDescent="0.25">
      <c r="A21" s="23" t="s">
        <v>4</v>
      </c>
      <c r="B21" s="21">
        <f>B20</f>
        <v>0</v>
      </c>
      <c r="C21" s="25">
        <f>C20</f>
        <v>0</v>
      </c>
    </row>
    <row r="23" spans="1:5" x14ac:dyDescent="0.25">
      <c r="A23" s="46" t="s">
        <v>74</v>
      </c>
      <c r="B23" s="46"/>
      <c r="C23" s="26">
        <f>C21+C19+C17+C15+C13</f>
        <v>0</v>
      </c>
      <c r="E23" s="42" t="s">
        <v>93</v>
      </c>
    </row>
  </sheetData>
  <mergeCells count="4">
    <mergeCell ref="A23:B23"/>
    <mergeCell ref="A8:A9"/>
    <mergeCell ref="B8:C9"/>
    <mergeCell ref="A6:C6"/>
  </mergeCells>
  <pageMargins left="0.70866141732283472" right="0.70866141732283472" top="0.74803149606299213" bottom="0.74803149606299213" header="0.31496062992125984" footer="0.31496062992125984"/>
  <pageSetup scale="9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J19"/>
  <sheetViews>
    <sheetView showGridLines="0" zoomScaleNormal="100" workbookViewId="0">
      <selection activeCell="D13" sqref="D13"/>
    </sheetView>
  </sheetViews>
  <sheetFormatPr baseColWidth="10" defaultRowHeight="15" x14ac:dyDescent="0.25"/>
  <cols>
    <col min="1" max="1" width="33.42578125" customWidth="1"/>
    <col min="9" max="10" width="38.28515625" customWidth="1"/>
  </cols>
  <sheetData>
    <row r="7" spans="1:10" x14ac:dyDescent="0.25">
      <c r="A7" s="12" t="s">
        <v>6</v>
      </c>
      <c r="C7" s="12"/>
      <c r="D7" s="12"/>
      <c r="E7" s="12"/>
      <c r="F7" s="12"/>
      <c r="G7" s="12"/>
      <c r="H7" s="12"/>
      <c r="I7" s="12"/>
    </row>
    <row r="9" spans="1:10" s="5" customFormat="1" ht="66" customHeight="1" x14ac:dyDescent="0.25">
      <c r="A9" s="1" t="s">
        <v>65</v>
      </c>
      <c r="B9" s="2" t="s">
        <v>0</v>
      </c>
      <c r="C9" s="2" t="s">
        <v>1</v>
      </c>
      <c r="D9" s="2" t="s">
        <v>80</v>
      </c>
      <c r="E9" s="2" t="s">
        <v>97</v>
      </c>
      <c r="F9" s="2" t="s">
        <v>2</v>
      </c>
      <c r="G9" s="2" t="s">
        <v>98</v>
      </c>
      <c r="H9" s="3" t="s">
        <v>81</v>
      </c>
      <c r="I9" s="4" t="s">
        <v>3</v>
      </c>
      <c r="J9" s="4" t="s">
        <v>5</v>
      </c>
    </row>
    <row r="10" spans="1:10" x14ac:dyDescent="0.25">
      <c r="A10" s="28"/>
      <c r="B10" s="29"/>
      <c r="C10" s="29"/>
      <c r="D10" s="29">
        <f>B10*C10</f>
        <v>0</v>
      </c>
      <c r="E10" s="29"/>
      <c r="F10" s="29">
        <f>+D10+E10</f>
        <v>0</v>
      </c>
      <c r="G10" s="29">
        <f>+D10*4%</f>
        <v>0</v>
      </c>
      <c r="H10" s="30">
        <f t="shared" ref="H10:H15" si="0">+F10+G10</f>
        <v>0</v>
      </c>
      <c r="I10" s="8"/>
      <c r="J10" s="8"/>
    </row>
    <row r="11" spans="1:10" x14ac:dyDescent="0.25">
      <c r="A11" s="28"/>
      <c r="B11" s="29"/>
      <c r="C11" s="29"/>
      <c r="D11" s="29">
        <f t="shared" ref="D11:D14" si="1">B11*C11</f>
        <v>0</v>
      </c>
      <c r="E11" s="29"/>
      <c r="F11" s="29">
        <f>+D11+E11</f>
        <v>0</v>
      </c>
      <c r="G11" s="29">
        <f>+D11*4%</f>
        <v>0</v>
      </c>
      <c r="H11" s="30">
        <f t="shared" si="0"/>
        <v>0</v>
      </c>
      <c r="I11" s="8"/>
      <c r="J11" s="8"/>
    </row>
    <row r="12" spans="1:10" x14ac:dyDescent="0.25">
      <c r="A12" s="31"/>
      <c r="B12" s="29"/>
      <c r="C12" s="29"/>
      <c r="D12" s="29">
        <f t="shared" si="1"/>
        <v>0</v>
      </c>
      <c r="E12" s="29"/>
      <c r="F12" s="29">
        <f>+D12+E12</f>
        <v>0</v>
      </c>
      <c r="G12" s="29">
        <f>+D12*4%</f>
        <v>0</v>
      </c>
      <c r="H12" s="30">
        <f t="shared" si="0"/>
        <v>0</v>
      </c>
      <c r="I12" s="8"/>
      <c r="J12" s="8"/>
    </row>
    <row r="13" spans="1:10" x14ac:dyDescent="0.25">
      <c r="A13" s="31"/>
      <c r="B13" s="29"/>
      <c r="C13" s="29"/>
      <c r="D13" s="29">
        <f t="shared" si="1"/>
        <v>0</v>
      </c>
      <c r="E13" s="29"/>
      <c r="F13" s="29">
        <f>+D13+E13</f>
        <v>0</v>
      </c>
      <c r="G13" s="29">
        <f>+D13*4%</f>
        <v>0</v>
      </c>
      <c r="H13" s="30">
        <f t="shared" si="0"/>
        <v>0</v>
      </c>
      <c r="I13" s="8"/>
      <c r="J13" s="8"/>
    </row>
    <row r="14" spans="1:10" x14ac:dyDescent="0.25">
      <c r="A14" s="31"/>
      <c r="B14" s="32"/>
      <c r="C14" s="29"/>
      <c r="D14" s="29">
        <f t="shared" si="1"/>
        <v>0</v>
      </c>
      <c r="E14" s="29"/>
      <c r="F14" s="29">
        <f>+D14+E14</f>
        <v>0</v>
      </c>
      <c r="G14" s="29">
        <f>+D14*4%</f>
        <v>0</v>
      </c>
      <c r="H14" s="30">
        <f t="shared" si="0"/>
        <v>0</v>
      </c>
      <c r="I14" s="8"/>
      <c r="J14" s="8"/>
    </row>
    <row r="15" spans="1:10" x14ac:dyDescent="0.25">
      <c r="A15" s="1" t="s">
        <v>4</v>
      </c>
      <c r="B15" s="9">
        <f>SUM(B10:B14)</f>
        <v>0</v>
      </c>
      <c r="C15" s="9"/>
      <c r="D15" s="9">
        <f>SUM(D10:D14)</f>
        <v>0</v>
      </c>
      <c r="E15" s="9">
        <f>SUM(E10:E14)</f>
        <v>0</v>
      </c>
      <c r="F15" s="9">
        <f>SUM(F10:F14)</f>
        <v>0</v>
      </c>
      <c r="G15" s="9">
        <f>SUM(G10:G14)</f>
        <v>0</v>
      </c>
      <c r="H15" s="7">
        <f t="shared" si="0"/>
        <v>0</v>
      </c>
      <c r="I15" s="10"/>
      <c r="J15" s="10"/>
    </row>
    <row r="17" spans="1:5" x14ac:dyDescent="0.25">
      <c r="A17" s="11" t="s">
        <v>10</v>
      </c>
    </row>
    <row r="18" spans="1:5" x14ac:dyDescent="0.25">
      <c r="A18" s="42" t="s">
        <v>8</v>
      </c>
      <c r="B18" s="42"/>
      <c r="C18" s="42"/>
      <c r="D18" s="42"/>
      <c r="E18" s="42"/>
    </row>
    <row r="19" spans="1:5" x14ac:dyDescent="0.25">
      <c r="A19" s="42" t="s">
        <v>9</v>
      </c>
      <c r="B19" s="42"/>
      <c r="C19" s="42"/>
      <c r="D19" s="42"/>
      <c r="E19" s="42"/>
    </row>
  </sheetData>
  <pageMargins left="0.70866141732283472" right="0.70866141732283472" top="0.74803149606299213" bottom="0.74803149606299213" header="0.31496062992125984" footer="0.31496062992125984"/>
  <pageSetup scale="6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72"/>
  <sheetViews>
    <sheetView showGridLines="0" topLeftCell="A4" zoomScaleNormal="100" workbookViewId="0">
      <selection activeCell="E31" sqref="E31"/>
    </sheetView>
  </sheetViews>
  <sheetFormatPr baseColWidth="10" defaultRowHeight="15" x14ac:dyDescent="0.25"/>
  <cols>
    <col min="1" max="1" width="33.42578125" customWidth="1"/>
    <col min="4" max="4" width="16.140625" customWidth="1"/>
    <col min="6" max="6" width="49.85546875" customWidth="1"/>
    <col min="9" max="9" width="51.5703125" customWidth="1"/>
  </cols>
  <sheetData>
    <row r="7" spans="1:6" x14ac:dyDescent="0.25">
      <c r="A7" s="12" t="s">
        <v>16</v>
      </c>
      <c r="C7" s="12"/>
      <c r="D7" s="12"/>
      <c r="E7" s="12"/>
      <c r="F7" s="12"/>
    </row>
    <row r="9" spans="1:6" s="5" customFormat="1" ht="66" customHeight="1" x14ac:dyDescent="0.25">
      <c r="A9" s="1" t="s">
        <v>11</v>
      </c>
      <c r="B9" s="2" t="s">
        <v>20</v>
      </c>
      <c r="C9" s="2" t="s">
        <v>89</v>
      </c>
      <c r="D9" s="2" t="s">
        <v>21</v>
      </c>
      <c r="E9" s="17" t="s">
        <v>75</v>
      </c>
      <c r="F9" s="4" t="s">
        <v>7</v>
      </c>
    </row>
    <row r="10" spans="1:6" ht="30" x14ac:dyDescent="0.25">
      <c r="A10" s="43" t="s">
        <v>94</v>
      </c>
      <c r="B10" s="34">
        <f>SUM(B11:B14)</f>
        <v>1</v>
      </c>
      <c r="C10" s="34">
        <f>SUM(C11:C14)</f>
        <v>0</v>
      </c>
      <c r="D10" s="34">
        <f>MAX(D11:D14)</f>
        <v>0</v>
      </c>
      <c r="E10" s="33">
        <f>SUM(E11:E14)</f>
        <v>0</v>
      </c>
      <c r="F10" s="45"/>
    </row>
    <row r="11" spans="1:6" ht="90" x14ac:dyDescent="0.25">
      <c r="A11" s="44" t="s">
        <v>95</v>
      </c>
      <c r="B11" s="29">
        <v>1</v>
      </c>
      <c r="C11" s="29"/>
      <c r="D11" s="29"/>
      <c r="E11" s="33">
        <f>D11*C11</f>
        <v>0</v>
      </c>
      <c r="F11" s="8" t="s">
        <v>96</v>
      </c>
    </row>
    <row r="12" spans="1:6" x14ac:dyDescent="0.25">
      <c r="A12" s="6" t="s">
        <v>50</v>
      </c>
      <c r="B12" s="29"/>
      <c r="C12" s="29"/>
      <c r="D12" s="29"/>
      <c r="E12" s="33">
        <f t="shared" ref="E12:E14" si="0">D12*C12</f>
        <v>0</v>
      </c>
      <c r="F12" s="8"/>
    </row>
    <row r="13" spans="1:6" x14ac:dyDescent="0.25">
      <c r="A13" s="6" t="s">
        <v>51</v>
      </c>
      <c r="B13" s="29"/>
      <c r="C13" s="29"/>
      <c r="D13" s="29"/>
      <c r="E13" s="33">
        <f t="shared" si="0"/>
        <v>0</v>
      </c>
      <c r="F13" s="8"/>
    </row>
    <row r="14" spans="1:6" x14ac:dyDescent="0.25">
      <c r="A14" s="6" t="s">
        <v>52</v>
      </c>
      <c r="B14" s="29"/>
      <c r="C14" s="29"/>
      <c r="D14" s="29"/>
      <c r="E14" s="33">
        <f t="shared" si="0"/>
        <v>0</v>
      </c>
      <c r="F14" s="8"/>
    </row>
    <row r="15" spans="1:6" x14ac:dyDescent="0.25">
      <c r="A15" s="16" t="s">
        <v>17</v>
      </c>
      <c r="B15" s="34">
        <f>SUM(B16:B19)</f>
        <v>0</v>
      </c>
      <c r="C15" s="34">
        <f>SUM(C16:C19)</f>
        <v>0</v>
      </c>
      <c r="D15" s="34">
        <f>MAX(D16:D19)</f>
        <v>0</v>
      </c>
      <c r="E15" s="33">
        <f>SUM(E16:E19)</f>
        <v>0</v>
      </c>
      <c r="F15" s="14"/>
    </row>
    <row r="16" spans="1:6" x14ac:dyDescent="0.25">
      <c r="A16" s="6" t="s">
        <v>53</v>
      </c>
      <c r="B16" s="29"/>
      <c r="C16" s="29"/>
      <c r="D16" s="29"/>
      <c r="E16" s="33">
        <f>D16*C16</f>
        <v>0</v>
      </c>
      <c r="F16" s="8"/>
    </row>
    <row r="17" spans="1:6" x14ac:dyDescent="0.25">
      <c r="A17" s="6" t="s">
        <v>54</v>
      </c>
      <c r="B17" s="29"/>
      <c r="C17" s="29"/>
      <c r="D17" s="29"/>
      <c r="E17" s="33">
        <f t="shared" ref="E17:E19" si="1">D17*C17</f>
        <v>0</v>
      </c>
      <c r="F17" s="8"/>
    </row>
    <row r="18" spans="1:6" x14ac:dyDescent="0.25">
      <c r="A18" s="6" t="s">
        <v>55</v>
      </c>
      <c r="B18" s="29"/>
      <c r="C18" s="29"/>
      <c r="D18" s="29"/>
      <c r="E18" s="33">
        <f t="shared" si="1"/>
        <v>0</v>
      </c>
      <c r="F18" s="8"/>
    </row>
    <row r="19" spans="1:6" x14ac:dyDescent="0.25">
      <c r="A19" s="6" t="s">
        <v>56</v>
      </c>
      <c r="B19" s="29"/>
      <c r="C19" s="29"/>
      <c r="D19" s="29"/>
      <c r="E19" s="33">
        <f t="shared" si="1"/>
        <v>0</v>
      </c>
      <c r="F19" s="8"/>
    </row>
    <row r="20" spans="1:6" x14ac:dyDescent="0.25">
      <c r="A20" s="16" t="s">
        <v>18</v>
      </c>
      <c r="B20" s="34">
        <f>SUM(B21:B24)</f>
        <v>0</v>
      </c>
      <c r="C20" s="34">
        <f>SUM(C21:C24)</f>
        <v>0</v>
      </c>
      <c r="D20" s="34">
        <f>MAX(D21:D24)</f>
        <v>0</v>
      </c>
      <c r="E20" s="33">
        <f>SUM(E21:E24)</f>
        <v>0</v>
      </c>
      <c r="F20" s="14"/>
    </row>
    <row r="21" spans="1:6" x14ac:dyDescent="0.25">
      <c r="A21" s="6" t="s">
        <v>57</v>
      </c>
      <c r="B21" s="29"/>
      <c r="C21" s="29"/>
      <c r="D21" s="29"/>
      <c r="E21" s="33">
        <f>D21*C21</f>
        <v>0</v>
      </c>
      <c r="F21" s="8"/>
    </row>
    <row r="22" spans="1:6" x14ac:dyDescent="0.25">
      <c r="A22" s="6" t="s">
        <v>58</v>
      </c>
      <c r="B22" s="29"/>
      <c r="C22" s="29"/>
      <c r="D22" s="29"/>
      <c r="E22" s="33">
        <f t="shared" ref="E22:E24" si="2">D22*C22</f>
        <v>0</v>
      </c>
      <c r="F22" s="8"/>
    </row>
    <row r="23" spans="1:6" x14ac:dyDescent="0.25">
      <c r="A23" s="6" t="s">
        <v>59</v>
      </c>
      <c r="B23" s="29"/>
      <c r="C23" s="29"/>
      <c r="D23" s="29"/>
      <c r="E23" s="33">
        <f t="shared" si="2"/>
        <v>0</v>
      </c>
      <c r="F23" s="8"/>
    </row>
    <row r="24" spans="1:6" x14ac:dyDescent="0.25">
      <c r="A24" s="6" t="s">
        <v>60</v>
      </c>
      <c r="B24" s="29"/>
      <c r="C24" s="29"/>
      <c r="D24" s="29"/>
      <c r="E24" s="33">
        <f t="shared" si="2"/>
        <v>0</v>
      </c>
      <c r="F24" s="8"/>
    </row>
    <row r="25" spans="1:6" x14ac:dyDescent="0.25">
      <c r="A25" s="16" t="s">
        <v>19</v>
      </c>
      <c r="B25" s="34">
        <f>SUM(B26:B29)</f>
        <v>0</v>
      </c>
      <c r="C25" s="34">
        <f>SUM(C26:C29)</f>
        <v>0</v>
      </c>
      <c r="D25" s="34">
        <f>MAX(D26:D29)</f>
        <v>0</v>
      </c>
      <c r="E25" s="33">
        <f>SUM(E26:E29)</f>
        <v>0</v>
      </c>
      <c r="F25" s="14"/>
    </row>
    <row r="26" spans="1:6" x14ac:dyDescent="0.25">
      <c r="A26" s="6" t="s">
        <v>61</v>
      </c>
      <c r="B26" s="29"/>
      <c r="C26" s="29"/>
      <c r="D26" s="29"/>
      <c r="E26" s="33">
        <f>D26*C26</f>
        <v>0</v>
      </c>
      <c r="F26" s="8"/>
    </row>
    <row r="27" spans="1:6" x14ac:dyDescent="0.25">
      <c r="A27" s="6" t="s">
        <v>62</v>
      </c>
      <c r="B27" s="29"/>
      <c r="C27" s="29"/>
      <c r="D27" s="29"/>
      <c r="E27" s="33">
        <f t="shared" ref="E27:E29" si="3">D27*C27</f>
        <v>0</v>
      </c>
      <c r="F27" s="8"/>
    </row>
    <row r="28" spans="1:6" x14ac:dyDescent="0.25">
      <c r="A28" s="6" t="s">
        <v>63</v>
      </c>
      <c r="B28" s="29"/>
      <c r="C28" s="29"/>
      <c r="D28" s="29"/>
      <c r="E28" s="33">
        <f t="shared" si="3"/>
        <v>0</v>
      </c>
      <c r="F28" s="8"/>
    </row>
    <row r="29" spans="1:6" x14ac:dyDescent="0.25">
      <c r="A29" s="6" t="s">
        <v>64</v>
      </c>
      <c r="B29" s="32"/>
      <c r="C29" s="29"/>
      <c r="D29" s="29"/>
      <c r="E29" s="33">
        <f t="shared" si="3"/>
        <v>0</v>
      </c>
      <c r="F29" s="8"/>
    </row>
    <row r="30" spans="1:6" x14ac:dyDescent="0.25">
      <c r="A30" s="15" t="s">
        <v>4</v>
      </c>
      <c r="B30" s="35">
        <f t="shared" ref="B30:C30" si="4">B10+B15+B20+B25</f>
        <v>1</v>
      </c>
      <c r="C30" s="35">
        <f t="shared" si="4"/>
        <v>0</v>
      </c>
      <c r="D30" s="35">
        <f>D10+D15+D20+D25</f>
        <v>0</v>
      </c>
      <c r="E30" s="36">
        <f>E10+E15+E20+E25</f>
        <v>0</v>
      </c>
      <c r="F30" s="10"/>
    </row>
    <row r="32" spans="1:6" x14ac:dyDescent="0.25">
      <c r="A32" s="11" t="s">
        <v>10</v>
      </c>
    </row>
    <row r="33" spans="1:9" x14ac:dyDescent="0.25">
      <c r="A33" s="42" t="s">
        <v>8</v>
      </c>
      <c r="B33" s="42"/>
      <c r="C33" s="42"/>
      <c r="D33" s="42"/>
      <c r="E33" s="42"/>
      <c r="F33" s="42"/>
    </row>
    <row r="34" spans="1:9" x14ac:dyDescent="0.25">
      <c r="A34" s="42" t="s">
        <v>88</v>
      </c>
      <c r="B34" s="42"/>
      <c r="C34" s="42"/>
      <c r="D34" s="42"/>
      <c r="E34" s="42"/>
      <c r="F34" s="42"/>
    </row>
    <row r="36" spans="1:9" x14ac:dyDescent="0.25">
      <c r="A36" s="12" t="s">
        <v>82</v>
      </c>
      <c r="C36" s="12"/>
      <c r="D36" s="12"/>
      <c r="E36" s="12"/>
      <c r="F36" s="12"/>
      <c r="G36" s="12"/>
      <c r="H36" s="12"/>
      <c r="I36" s="12"/>
    </row>
    <row r="38" spans="1:9" s="5" customFormat="1" ht="66" customHeight="1" x14ac:dyDescent="0.25">
      <c r="A38" s="1" t="s">
        <v>67</v>
      </c>
      <c r="B38" s="2" t="s">
        <v>0</v>
      </c>
      <c r="C38" s="2" t="s">
        <v>1</v>
      </c>
      <c r="D38" s="2" t="s">
        <v>13</v>
      </c>
      <c r="E38" s="2" t="s">
        <v>14</v>
      </c>
      <c r="F38" s="2" t="s">
        <v>2</v>
      </c>
      <c r="G38" s="2" t="s">
        <v>15</v>
      </c>
      <c r="H38" s="3" t="s">
        <v>66</v>
      </c>
      <c r="I38" s="4" t="s">
        <v>12</v>
      </c>
    </row>
    <row r="39" spans="1:9" x14ac:dyDescent="0.25">
      <c r="A39" s="54" t="str">
        <f>A10</f>
        <v>Tipo de servicio 1 (Indicar el  nombre del servicio a contratar)</v>
      </c>
      <c r="B39" s="55"/>
      <c r="C39" s="56"/>
      <c r="D39" s="13">
        <f>SUM(D40:D44)</f>
        <v>0</v>
      </c>
      <c r="E39" s="13">
        <f>SUM(E40:E44)</f>
        <v>0</v>
      </c>
      <c r="F39" s="13">
        <f>SUM(F40:F44)</f>
        <v>0</v>
      </c>
      <c r="G39" s="13">
        <f>SUM(G40:G44)</f>
        <v>0</v>
      </c>
      <c r="H39" s="13">
        <f>SUM(H40:H44)</f>
        <v>0</v>
      </c>
      <c r="I39" s="14"/>
    </row>
    <row r="40" spans="1:9" x14ac:dyDescent="0.25">
      <c r="A40" s="28" t="s">
        <v>68</v>
      </c>
      <c r="B40" s="29"/>
      <c r="C40" s="29"/>
      <c r="D40" s="29">
        <f>B40*C40</f>
        <v>0</v>
      </c>
      <c r="E40" s="29"/>
      <c r="F40" s="29">
        <f>+D40+E40</f>
        <v>0</v>
      </c>
      <c r="G40" s="29"/>
      <c r="H40" s="30">
        <f>(B40+E40+G40)*C40</f>
        <v>0</v>
      </c>
      <c r="I40" s="8"/>
    </row>
    <row r="41" spans="1:9" x14ac:dyDescent="0.25">
      <c r="A41" s="28" t="s">
        <v>69</v>
      </c>
      <c r="B41" s="29"/>
      <c r="C41" s="29"/>
      <c r="D41" s="29">
        <f t="shared" ref="D41:D44" si="5">B41*C41</f>
        <v>0</v>
      </c>
      <c r="E41" s="29"/>
      <c r="F41" s="29">
        <f t="shared" ref="F41:F44" si="6">+D41+E41</f>
        <v>0</v>
      </c>
      <c r="G41" s="29"/>
      <c r="H41" s="30">
        <f t="shared" ref="H41:H44" si="7">(B41+E41+G41)*C41</f>
        <v>0</v>
      </c>
      <c r="I41" s="8"/>
    </row>
    <row r="42" spans="1:9" x14ac:dyDescent="0.25">
      <c r="A42" s="28" t="s">
        <v>70</v>
      </c>
      <c r="B42" s="29"/>
      <c r="C42" s="29"/>
      <c r="D42" s="29">
        <f t="shared" si="5"/>
        <v>0</v>
      </c>
      <c r="E42" s="29"/>
      <c r="F42" s="29">
        <f t="shared" si="6"/>
        <v>0</v>
      </c>
      <c r="G42" s="29"/>
      <c r="H42" s="30">
        <f t="shared" si="7"/>
        <v>0</v>
      </c>
      <c r="I42" s="8"/>
    </row>
    <row r="43" spans="1:9" x14ac:dyDescent="0.25">
      <c r="A43" s="28" t="s">
        <v>71</v>
      </c>
      <c r="B43" s="29"/>
      <c r="C43" s="29"/>
      <c r="D43" s="29">
        <f t="shared" si="5"/>
        <v>0</v>
      </c>
      <c r="E43" s="29"/>
      <c r="F43" s="29">
        <f t="shared" si="6"/>
        <v>0</v>
      </c>
      <c r="G43" s="29"/>
      <c r="H43" s="30">
        <f t="shared" si="7"/>
        <v>0</v>
      </c>
      <c r="I43" s="8"/>
    </row>
    <row r="44" spans="1:9" x14ac:dyDescent="0.25">
      <c r="A44" s="28" t="s">
        <v>83</v>
      </c>
      <c r="B44" s="29"/>
      <c r="C44" s="29"/>
      <c r="D44" s="29">
        <f t="shared" si="5"/>
        <v>0</v>
      </c>
      <c r="E44" s="29"/>
      <c r="F44" s="29">
        <f t="shared" si="6"/>
        <v>0</v>
      </c>
      <c r="G44" s="29"/>
      <c r="H44" s="30">
        <f t="shared" si="7"/>
        <v>0</v>
      </c>
      <c r="I44" s="8"/>
    </row>
    <row r="45" spans="1:9" x14ac:dyDescent="0.25">
      <c r="A45" s="54" t="str">
        <f>A15</f>
        <v>Tipo de servicio 2</v>
      </c>
      <c r="B45" s="55"/>
      <c r="C45" s="56"/>
      <c r="D45" s="13">
        <f>SUM(D46:D50)</f>
        <v>0</v>
      </c>
      <c r="E45" s="13">
        <f>SUM(E46:E50)</f>
        <v>0</v>
      </c>
      <c r="F45" s="13">
        <f>SUM(F46:F50)</f>
        <v>0</v>
      </c>
      <c r="G45" s="13">
        <f>SUM(G46:G50)</f>
        <v>0</v>
      </c>
      <c r="H45" s="13">
        <f>SUM(H46:H50)</f>
        <v>0</v>
      </c>
      <c r="I45" s="14"/>
    </row>
    <row r="46" spans="1:9" x14ac:dyDescent="0.25">
      <c r="A46" s="28" t="s">
        <v>68</v>
      </c>
      <c r="B46" s="29"/>
      <c r="C46" s="29"/>
      <c r="D46" s="29">
        <f t="shared" ref="D46" si="8">B46*C46</f>
        <v>0</v>
      </c>
      <c r="E46" s="29"/>
      <c r="F46" s="29">
        <f t="shared" ref="F46" si="9">+D46+E46</f>
        <v>0</v>
      </c>
      <c r="G46" s="29"/>
      <c r="H46" s="30">
        <f t="shared" ref="H46" si="10">(B46+E46+G46)*C46</f>
        <v>0</v>
      </c>
      <c r="I46" s="8"/>
    </row>
    <row r="47" spans="1:9" x14ac:dyDescent="0.25">
      <c r="A47" s="28" t="s">
        <v>69</v>
      </c>
      <c r="B47" s="29"/>
      <c r="C47" s="29"/>
      <c r="D47" s="29">
        <f t="shared" ref="D47:D50" si="11">B47*C47</f>
        <v>0</v>
      </c>
      <c r="E47" s="29"/>
      <c r="F47" s="29">
        <f t="shared" ref="F47:F50" si="12">+D47+E47</f>
        <v>0</v>
      </c>
      <c r="G47" s="29"/>
      <c r="H47" s="30">
        <f t="shared" ref="H47:H50" si="13">(B47+E47+G47)*C47</f>
        <v>0</v>
      </c>
      <c r="I47" s="8"/>
    </row>
    <row r="48" spans="1:9" x14ac:dyDescent="0.25">
      <c r="A48" s="28" t="s">
        <v>70</v>
      </c>
      <c r="B48" s="29"/>
      <c r="C48" s="29"/>
      <c r="D48" s="29">
        <f t="shared" si="11"/>
        <v>0</v>
      </c>
      <c r="E48" s="29"/>
      <c r="F48" s="29">
        <f t="shared" si="12"/>
        <v>0</v>
      </c>
      <c r="G48" s="29"/>
      <c r="H48" s="30">
        <f t="shared" si="13"/>
        <v>0</v>
      </c>
      <c r="I48" s="8"/>
    </row>
    <row r="49" spans="1:9" x14ac:dyDescent="0.25">
      <c r="A49" s="28" t="s">
        <v>71</v>
      </c>
      <c r="B49" s="29"/>
      <c r="C49" s="29"/>
      <c r="D49" s="29">
        <f t="shared" si="11"/>
        <v>0</v>
      </c>
      <c r="E49" s="29"/>
      <c r="F49" s="29">
        <f t="shared" si="12"/>
        <v>0</v>
      </c>
      <c r="G49" s="29"/>
      <c r="H49" s="30">
        <f t="shared" si="13"/>
        <v>0</v>
      </c>
      <c r="I49" s="8"/>
    </row>
    <row r="50" spans="1:9" x14ac:dyDescent="0.25">
      <c r="A50" s="28" t="s">
        <v>83</v>
      </c>
      <c r="B50" s="29"/>
      <c r="C50" s="29"/>
      <c r="D50" s="29">
        <f t="shared" si="11"/>
        <v>0</v>
      </c>
      <c r="E50" s="29"/>
      <c r="F50" s="29">
        <f t="shared" si="12"/>
        <v>0</v>
      </c>
      <c r="G50" s="29"/>
      <c r="H50" s="30">
        <f t="shared" si="13"/>
        <v>0</v>
      </c>
      <c r="I50" s="8"/>
    </row>
    <row r="51" spans="1:9" x14ac:dyDescent="0.25">
      <c r="A51" s="54" t="str">
        <f>A20</f>
        <v>Tipo de servicio 3</v>
      </c>
      <c r="B51" s="55"/>
      <c r="C51" s="56"/>
      <c r="D51" s="13">
        <f>SUM(D52:D56)</f>
        <v>0</v>
      </c>
      <c r="E51" s="13">
        <f>SUM(E52:E56)</f>
        <v>0</v>
      </c>
      <c r="F51" s="13">
        <f>SUM(F52:F56)</f>
        <v>0</v>
      </c>
      <c r="G51" s="13">
        <f>SUM(G52:G56)</f>
        <v>0</v>
      </c>
      <c r="H51" s="13">
        <f>SUM(H52:H56)</f>
        <v>0</v>
      </c>
      <c r="I51" s="14"/>
    </row>
    <row r="52" spans="1:9" x14ac:dyDescent="0.25">
      <c r="A52" s="28" t="s">
        <v>68</v>
      </c>
      <c r="B52" s="29"/>
      <c r="C52" s="29"/>
      <c r="D52" s="29">
        <f t="shared" ref="D52:D56" si="14">B52*C52</f>
        <v>0</v>
      </c>
      <c r="E52" s="29"/>
      <c r="F52" s="29">
        <f t="shared" ref="F52:F56" si="15">+D52+E52</f>
        <v>0</v>
      </c>
      <c r="G52" s="29"/>
      <c r="H52" s="30">
        <f t="shared" ref="H52:H56" si="16">(B52+E52+G52)*C52</f>
        <v>0</v>
      </c>
      <c r="I52" s="8"/>
    </row>
    <row r="53" spans="1:9" x14ac:dyDescent="0.25">
      <c r="A53" s="28" t="s">
        <v>69</v>
      </c>
      <c r="B53" s="29"/>
      <c r="C53" s="29"/>
      <c r="D53" s="29">
        <f t="shared" si="14"/>
        <v>0</v>
      </c>
      <c r="E53" s="29"/>
      <c r="F53" s="29">
        <f t="shared" si="15"/>
        <v>0</v>
      </c>
      <c r="G53" s="29"/>
      <c r="H53" s="30">
        <f t="shared" si="16"/>
        <v>0</v>
      </c>
      <c r="I53" s="8"/>
    </row>
    <row r="54" spans="1:9" x14ac:dyDescent="0.25">
      <c r="A54" s="28" t="s">
        <v>70</v>
      </c>
      <c r="B54" s="29"/>
      <c r="C54" s="29"/>
      <c r="D54" s="29">
        <f t="shared" si="14"/>
        <v>0</v>
      </c>
      <c r="E54" s="29"/>
      <c r="F54" s="29">
        <f t="shared" si="15"/>
        <v>0</v>
      </c>
      <c r="G54" s="29"/>
      <c r="H54" s="30">
        <f t="shared" si="16"/>
        <v>0</v>
      </c>
      <c r="I54" s="8"/>
    </row>
    <row r="55" spans="1:9" x14ac:dyDescent="0.25">
      <c r="A55" s="28" t="s">
        <v>71</v>
      </c>
      <c r="B55" s="29"/>
      <c r="C55" s="29"/>
      <c r="D55" s="29">
        <f t="shared" si="14"/>
        <v>0</v>
      </c>
      <c r="E55" s="29"/>
      <c r="F55" s="29">
        <f t="shared" si="15"/>
        <v>0</v>
      </c>
      <c r="G55" s="29"/>
      <c r="H55" s="30">
        <f t="shared" si="16"/>
        <v>0</v>
      </c>
      <c r="I55" s="8"/>
    </row>
    <row r="56" spans="1:9" x14ac:dyDescent="0.25">
      <c r="A56" s="28" t="s">
        <v>83</v>
      </c>
      <c r="B56" s="29"/>
      <c r="C56" s="29"/>
      <c r="D56" s="29">
        <f t="shared" si="14"/>
        <v>0</v>
      </c>
      <c r="E56" s="29"/>
      <c r="F56" s="29">
        <f t="shared" si="15"/>
        <v>0</v>
      </c>
      <c r="G56" s="29"/>
      <c r="H56" s="30">
        <f t="shared" si="16"/>
        <v>0</v>
      </c>
      <c r="I56" s="8"/>
    </row>
    <row r="57" spans="1:9" x14ac:dyDescent="0.25">
      <c r="A57" s="54" t="str">
        <f>A25</f>
        <v>Tipo de servicio N</v>
      </c>
      <c r="B57" s="55"/>
      <c r="C57" s="56"/>
      <c r="D57" s="13">
        <f>SUM(D58:D62)</f>
        <v>0</v>
      </c>
      <c r="E57" s="13">
        <f>SUM(E58:E62)</f>
        <v>0</v>
      </c>
      <c r="F57" s="13">
        <f>SUM(F58:F62)</f>
        <v>0</v>
      </c>
      <c r="G57" s="13">
        <f>SUM(G58:G62)</f>
        <v>0</v>
      </c>
      <c r="H57" s="13">
        <f>SUM(H58:H62)</f>
        <v>0</v>
      </c>
      <c r="I57" s="14"/>
    </row>
    <row r="58" spans="1:9" x14ac:dyDescent="0.25">
      <c r="A58" s="28" t="s">
        <v>68</v>
      </c>
      <c r="B58" s="29"/>
      <c r="C58" s="29"/>
      <c r="D58" s="29">
        <f t="shared" ref="D58:D62" si="17">B58*C58</f>
        <v>0</v>
      </c>
      <c r="E58" s="29"/>
      <c r="F58" s="29">
        <f t="shared" ref="F58:F62" si="18">+D58+E58</f>
        <v>0</v>
      </c>
      <c r="G58" s="29"/>
      <c r="H58" s="30">
        <f t="shared" ref="H58:H62" si="19">(B58+E58+G58)*C58</f>
        <v>0</v>
      </c>
      <c r="I58" s="8"/>
    </row>
    <row r="59" spans="1:9" x14ac:dyDescent="0.25">
      <c r="A59" s="28" t="s">
        <v>69</v>
      </c>
      <c r="B59" s="29"/>
      <c r="C59" s="29"/>
      <c r="D59" s="29">
        <f t="shared" si="17"/>
        <v>0</v>
      </c>
      <c r="E59" s="29"/>
      <c r="F59" s="29">
        <f t="shared" si="18"/>
        <v>0</v>
      </c>
      <c r="G59" s="29"/>
      <c r="H59" s="30">
        <f t="shared" si="19"/>
        <v>0</v>
      </c>
      <c r="I59" s="8"/>
    </row>
    <row r="60" spans="1:9" x14ac:dyDescent="0.25">
      <c r="A60" s="28" t="s">
        <v>70</v>
      </c>
      <c r="B60" s="29"/>
      <c r="C60" s="29"/>
      <c r="D60" s="29">
        <f t="shared" si="17"/>
        <v>0</v>
      </c>
      <c r="E60" s="29"/>
      <c r="F60" s="29">
        <f t="shared" si="18"/>
        <v>0</v>
      </c>
      <c r="G60" s="29"/>
      <c r="H60" s="30">
        <f t="shared" si="19"/>
        <v>0</v>
      </c>
      <c r="I60" s="8"/>
    </row>
    <row r="61" spans="1:9" x14ac:dyDescent="0.25">
      <c r="A61" s="28" t="s">
        <v>71</v>
      </c>
      <c r="B61" s="29"/>
      <c r="C61" s="29"/>
      <c r="D61" s="29">
        <f t="shared" si="17"/>
        <v>0</v>
      </c>
      <c r="E61" s="29"/>
      <c r="F61" s="29">
        <f t="shared" si="18"/>
        <v>0</v>
      </c>
      <c r="G61" s="29"/>
      <c r="H61" s="30">
        <f t="shared" si="19"/>
        <v>0</v>
      </c>
      <c r="I61" s="8"/>
    </row>
    <row r="62" spans="1:9" x14ac:dyDescent="0.25">
      <c r="A62" s="28" t="s">
        <v>83</v>
      </c>
      <c r="B62" s="29"/>
      <c r="C62" s="29"/>
      <c r="D62" s="29">
        <f t="shared" si="17"/>
        <v>0</v>
      </c>
      <c r="E62" s="29"/>
      <c r="F62" s="29">
        <f t="shared" si="18"/>
        <v>0</v>
      </c>
      <c r="G62" s="29"/>
      <c r="H62" s="30">
        <f t="shared" si="19"/>
        <v>0</v>
      </c>
      <c r="I62" s="10"/>
    </row>
    <row r="63" spans="1:9" x14ac:dyDescent="0.25">
      <c r="A63" s="57" t="s">
        <v>4</v>
      </c>
      <c r="B63" s="58"/>
      <c r="C63" s="59"/>
      <c r="D63" s="9">
        <f>D39+D45+D51+D57</f>
        <v>0</v>
      </c>
      <c r="E63" s="9">
        <f>E39+E45+E51+E57</f>
        <v>0</v>
      </c>
      <c r="F63" s="9">
        <f t="shared" ref="F63:G63" si="20">F39+F45+F51+F57</f>
        <v>0</v>
      </c>
      <c r="G63" s="9">
        <f t="shared" si="20"/>
        <v>0</v>
      </c>
      <c r="H63" s="40">
        <f>H39+H45+H51+H57</f>
        <v>0</v>
      </c>
      <c r="I63" s="10"/>
    </row>
    <row r="65" spans="1:4" x14ac:dyDescent="0.25">
      <c r="A65" s="11" t="s">
        <v>10</v>
      </c>
    </row>
    <row r="66" spans="1:4" x14ac:dyDescent="0.25">
      <c r="A66" s="42" t="s">
        <v>8</v>
      </c>
    </row>
    <row r="68" spans="1:4" x14ac:dyDescent="0.25">
      <c r="A68" s="12" t="s">
        <v>84</v>
      </c>
    </row>
    <row r="69" spans="1:4" x14ac:dyDescent="0.25">
      <c r="D69" s="38" t="s">
        <v>78</v>
      </c>
    </row>
    <row r="70" spans="1:4" x14ac:dyDescent="0.25">
      <c r="A70" s="51" t="s">
        <v>85</v>
      </c>
      <c r="B70" s="52"/>
      <c r="C70" s="53"/>
      <c r="D70" s="39">
        <f>E30</f>
        <v>0</v>
      </c>
    </row>
    <row r="71" spans="1:4" x14ac:dyDescent="0.25">
      <c r="A71" s="51" t="s">
        <v>86</v>
      </c>
      <c r="B71" s="52"/>
      <c r="C71" s="53"/>
      <c r="D71" s="39">
        <f>H63</f>
        <v>0</v>
      </c>
    </row>
    <row r="72" spans="1:4" x14ac:dyDescent="0.25">
      <c r="C72" s="37" t="s">
        <v>87</v>
      </c>
      <c r="D72" s="41">
        <f>D71+D70</f>
        <v>0</v>
      </c>
    </row>
  </sheetData>
  <mergeCells count="7">
    <mergeCell ref="A70:C70"/>
    <mergeCell ref="A71:C71"/>
    <mergeCell ref="A39:C39"/>
    <mergeCell ref="A63:C63"/>
    <mergeCell ref="A45:C45"/>
    <mergeCell ref="A51:C51"/>
    <mergeCell ref="A57:C57"/>
  </mergeCells>
  <pageMargins left="0.70866141732283472" right="0.70866141732283472" top="0.74803149606299213" bottom="0.74803149606299213" header="0.31496062992125984" footer="0.31496062992125984"/>
  <pageSetup scale="58" orientation="landscape" r:id="rId1"/>
  <rowBreaks count="1" manualBreakCount="1">
    <brk id="34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F33"/>
  <sheetViews>
    <sheetView showGridLines="0" zoomScaleNormal="100" workbookViewId="0">
      <selection activeCell="E11" sqref="E11"/>
    </sheetView>
  </sheetViews>
  <sheetFormatPr baseColWidth="10" defaultRowHeight="15" x14ac:dyDescent="0.25"/>
  <cols>
    <col min="1" max="1" width="33.42578125" customWidth="1"/>
    <col min="4" max="4" width="16.140625" customWidth="1"/>
    <col min="6" max="6" width="49.85546875" customWidth="1"/>
  </cols>
  <sheetData>
    <row r="7" spans="1:6" x14ac:dyDescent="0.25">
      <c r="A7" s="12" t="s">
        <v>22</v>
      </c>
      <c r="C7" s="12"/>
      <c r="D7" s="12"/>
      <c r="E7" s="12"/>
      <c r="F7" s="12"/>
    </row>
    <row r="9" spans="1:6" s="5" customFormat="1" ht="66" customHeight="1" x14ac:dyDescent="0.25">
      <c r="A9" s="1" t="s">
        <v>23</v>
      </c>
      <c r="B9" s="2" t="s">
        <v>20</v>
      </c>
      <c r="C9" s="2" t="s">
        <v>76</v>
      </c>
      <c r="D9" s="2" t="s">
        <v>21</v>
      </c>
      <c r="E9" s="17" t="s">
        <v>75</v>
      </c>
      <c r="F9" s="4" t="s">
        <v>7</v>
      </c>
    </row>
    <row r="10" spans="1:6" x14ac:dyDescent="0.25">
      <c r="A10" s="16" t="s">
        <v>24</v>
      </c>
      <c r="B10" s="34">
        <f>SUM(B11:B14)</f>
        <v>0</v>
      </c>
      <c r="C10" s="34">
        <f>SUM(C11:C14)</f>
        <v>0</v>
      </c>
      <c r="D10" s="34">
        <f>MAX(D11:D14)</f>
        <v>0</v>
      </c>
      <c r="E10" s="33">
        <f>SUM(E11:E14)</f>
        <v>0</v>
      </c>
      <c r="F10" s="14"/>
    </row>
    <row r="11" spans="1:6" x14ac:dyDescent="0.25">
      <c r="A11" s="6" t="s">
        <v>33</v>
      </c>
      <c r="B11" s="29"/>
      <c r="C11" s="29"/>
      <c r="D11" s="29"/>
      <c r="E11" s="33">
        <f>D11*C11</f>
        <v>0</v>
      </c>
      <c r="F11" s="8"/>
    </row>
    <row r="12" spans="1:6" x14ac:dyDescent="0.25">
      <c r="A12" s="6" t="s">
        <v>34</v>
      </c>
      <c r="B12" s="29"/>
      <c r="C12" s="29"/>
      <c r="D12" s="29"/>
      <c r="E12" s="33">
        <f t="shared" ref="E12:E14" si="0">D12*C12</f>
        <v>0</v>
      </c>
      <c r="F12" s="8"/>
    </row>
    <row r="13" spans="1:6" x14ac:dyDescent="0.25">
      <c r="A13" s="6" t="s">
        <v>35</v>
      </c>
      <c r="B13" s="29"/>
      <c r="C13" s="29"/>
      <c r="D13" s="29"/>
      <c r="E13" s="33">
        <f t="shared" si="0"/>
        <v>0</v>
      </c>
      <c r="F13" s="8"/>
    </row>
    <row r="14" spans="1:6" x14ac:dyDescent="0.25">
      <c r="A14" s="6" t="s">
        <v>36</v>
      </c>
      <c r="B14" s="29"/>
      <c r="C14" s="29"/>
      <c r="D14" s="29"/>
      <c r="E14" s="33">
        <f t="shared" si="0"/>
        <v>0</v>
      </c>
      <c r="F14" s="8"/>
    </row>
    <row r="15" spans="1:6" x14ac:dyDescent="0.25">
      <c r="A15" s="16" t="s">
        <v>25</v>
      </c>
      <c r="B15" s="34">
        <f>SUM(B16:B19)</f>
        <v>0</v>
      </c>
      <c r="C15" s="34">
        <f>SUM(C16:C19)</f>
        <v>0</v>
      </c>
      <c r="D15" s="34">
        <f>MAX(D16:D19)</f>
        <v>0</v>
      </c>
      <c r="E15" s="33">
        <f>SUM(E16:E19)</f>
        <v>0</v>
      </c>
      <c r="F15" s="14"/>
    </row>
    <row r="16" spans="1:6" x14ac:dyDescent="0.25">
      <c r="A16" s="6" t="s">
        <v>37</v>
      </c>
      <c r="B16" s="29"/>
      <c r="C16" s="29"/>
      <c r="D16" s="29"/>
      <c r="E16" s="33">
        <f>D16*C16</f>
        <v>0</v>
      </c>
      <c r="F16" s="8"/>
    </row>
    <row r="17" spans="1:6" x14ac:dyDescent="0.25">
      <c r="A17" s="6" t="s">
        <v>38</v>
      </c>
      <c r="B17" s="29"/>
      <c r="C17" s="29"/>
      <c r="D17" s="29"/>
      <c r="E17" s="33">
        <f t="shared" ref="E17:E19" si="1">D17*C17</f>
        <v>0</v>
      </c>
      <c r="F17" s="8"/>
    </row>
    <row r="18" spans="1:6" x14ac:dyDescent="0.25">
      <c r="A18" s="6" t="s">
        <v>39</v>
      </c>
      <c r="B18" s="29"/>
      <c r="C18" s="29"/>
      <c r="D18" s="29"/>
      <c r="E18" s="33">
        <f t="shared" si="1"/>
        <v>0</v>
      </c>
      <c r="F18" s="8"/>
    </row>
    <row r="19" spans="1:6" x14ac:dyDescent="0.25">
      <c r="A19" s="6" t="s">
        <v>40</v>
      </c>
      <c r="B19" s="29"/>
      <c r="C19" s="29"/>
      <c r="D19" s="29"/>
      <c r="E19" s="33">
        <f t="shared" si="1"/>
        <v>0</v>
      </c>
      <c r="F19" s="8"/>
    </row>
    <row r="20" spans="1:6" x14ac:dyDescent="0.25">
      <c r="A20" s="16" t="s">
        <v>26</v>
      </c>
      <c r="B20" s="34">
        <f>SUM(B21:B24)</f>
        <v>0</v>
      </c>
      <c r="C20" s="34">
        <f>SUM(C21:C24)</f>
        <v>0</v>
      </c>
      <c r="D20" s="34">
        <f>MAX(D21:D24)</f>
        <v>0</v>
      </c>
      <c r="E20" s="33">
        <f>SUM(E21:E24)</f>
        <v>0</v>
      </c>
      <c r="F20" s="14"/>
    </row>
    <row r="21" spans="1:6" x14ac:dyDescent="0.25">
      <c r="A21" s="6" t="s">
        <v>41</v>
      </c>
      <c r="B21" s="29"/>
      <c r="C21" s="29"/>
      <c r="D21" s="29"/>
      <c r="E21" s="33">
        <f>D21*C21</f>
        <v>0</v>
      </c>
      <c r="F21" s="8"/>
    </row>
    <row r="22" spans="1:6" x14ac:dyDescent="0.25">
      <c r="A22" s="6" t="s">
        <v>42</v>
      </c>
      <c r="B22" s="29"/>
      <c r="C22" s="29"/>
      <c r="D22" s="29"/>
      <c r="E22" s="33">
        <f t="shared" ref="E22:E24" si="2">D22*C22</f>
        <v>0</v>
      </c>
      <c r="F22" s="8"/>
    </row>
    <row r="23" spans="1:6" x14ac:dyDescent="0.25">
      <c r="A23" s="6" t="s">
        <v>43</v>
      </c>
      <c r="B23" s="29"/>
      <c r="C23" s="29"/>
      <c r="D23" s="29"/>
      <c r="E23" s="33">
        <f t="shared" si="2"/>
        <v>0</v>
      </c>
      <c r="F23" s="8"/>
    </row>
    <row r="24" spans="1:6" x14ac:dyDescent="0.25">
      <c r="A24" s="6" t="s">
        <v>44</v>
      </c>
      <c r="B24" s="29"/>
      <c r="C24" s="29"/>
      <c r="D24" s="29"/>
      <c r="E24" s="33">
        <f t="shared" si="2"/>
        <v>0</v>
      </c>
      <c r="F24" s="8"/>
    </row>
    <row r="25" spans="1:6" x14ac:dyDescent="0.25">
      <c r="A25" s="16" t="s">
        <v>27</v>
      </c>
      <c r="B25" s="34">
        <f>SUM(B26:B29)</f>
        <v>0</v>
      </c>
      <c r="C25" s="34">
        <f>SUM(C26:C29)</f>
        <v>0</v>
      </c>
      <c r="D25" s="34">
        <f>MAX(D26:D29)</f>
        <v>0</v>
      </c>
      <c r="E25" s="33">
        <f>SUM(E26:E29)</f>
        <v>0</v>
      </c>
      <c r="F25" s="14"/>
    </row>
    <row r="26" spans="1:6" x14ac:dyDescent="0.25">
      <c r="A26" s="6" t="s">
        <v>47</v>
      </c>
      <c r="B26" s="29"/>
      <c r="C26" s="29"/>
      <c r="D26" s="29"/>
      <c r="E26" s="33">
        <f>D26*C26</f>
        <v>0</v>
      </c>
      <c r="F26" s="8"/>
    </row>
    <row r="27" spans="1:6" x14ac:dyDescent="0.25">
      <c r="A27" s="6" t="s">
        <v>48</v>
      </c>
      <c r="B27" s="29"/>
      <c r="C27" s="29"/>
      <c r="D27" s="29"/>
      <c r="E27" s="33">
        <f t="shared" ref="E27:E29" si="3">D27*C27</f>
        <v>0</v>
      </c>
      <c r="F27" s="8"/>
    </row>
    <row r="28" spans="1:6" x14ac:dyDescent="0.25">
      <c r="A28" s="6" t="s">
        <v>49</v>
      </c>
      <c r="B28" s="29"/>
      <c r="C28" s="29"/>
      <c r="D28" s="29"/>
      <c r="E28" s="33">
        <f t="shared" si="3"/>
        <v>0</v>
      </c>
      <c r="F28" s="8"/>
    </row>
    <row r="29" spans="1:6" x14ac:dyDescent="0.25">
      <c r="A29" s="6" t="s">
        <v>45</v>
      </c>
      <c r="B29" s="32"/>
      <c r="C29" s="29"/>
      <c r="D29" s="29"/>
      <c r="E29" s="33">
        <f t="shared" si="3"/>
        <v>0</v>
      </c>
      <c r="F29" s="8"/>
    </row>
    <row r="30" spans="1:6" x14ac:dyDescent="0.25">
      <c r="A30" s="15" t="s">
        <v>4</v>
      </c>
      <c r="B30" s="35">
        <f t="shared" ref="B30:C30" si="4">B10+B15+B20+B25</f>
        <v>0</v>
      </c>
      <c r="C30" s="35">
        <f t="shared" si="4"/>
        <v>0</v>
      </c>
      <c r="D30" s="35">
        <f>D10+D15+D20+D25</f>
        <v>0</v>
      </c>
      <c r="E30" s="36">
        <f>E10+E15+E20+E25</f>
        <v>0</v>
      </c>
      <c r="F30" s="10"/>
    </row>
    <row r="32" spans="1:6" x14ac:dyDescent="0.25">
      <c r="A32" s="11" t="s">
        <v>10</v>
      </c>
    </row>
    <row r="33" spans="1:1" x14ac:dyDescent="0.25">
      <c r="A33" s="42" t="s">
        <v>8</v>
      </c>
    </row>
  </sheetData>
  <pageMargins left="0.70866141732283472" right="0.70866141732283472" top="0.74803149606299213" bottom="0.74803149606299213" header="0.31496062992125984" footer="0.31496062992125984"/>
  <pageSetup scale="67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E33"/>
  <sheetViews>
    <sheetView showGridLines="0" zoomScaleNormal="100" workbookViewId="0">
      <selection activeCell="D26" sqref="D26:D29"/>
    </sheetView>
  </sheetViews>
  <sheetFormatPr baseColWidth="10" defaultRowHeight="15" x14ac:dyDescent="0.25"/>
  <cols>
    <col min="1" max="1" width="33.42578125" customWidth="1"/>
    <col min="5" max="5" width="49.85546875" customWidth="1"/>
  </cols>
  <sheetData>
    <row r="7" spans="1:5" x14ac:dyDescent="0.25">
      <c r="A7" s="12" t="s">
        <v>28</v>
      </c>
      <c r="C7" s="12"/>
      <c r="D7" s="12"/>
      <c r="E7" s="12"/>
    </row>
    <row r="9" spans="1:5" s="5" customFormat="1" ht="66" customHeight="1" x14ac:dyDescent="0.25">
      <c r="A9" s="1" t="s">
        <v>29</v>
      </c>
      <c r="B9" s="2" t="s">
        <v>20</v>
      </c>
      <c r="C9" s="2" t="s">
        <v>76</v>
      </c>
      <c r="D9" s="17" t="s">
        <v>75</v>
      </c>
      <c r="E9" s="4" t="s">
        <v>7</v>
      </c>
    </row>
    <row r="10" spans="1:5" x14ac:dyDescent="0.25">
      <c r="A10" s="16" t="s">
        <v>30</v>
      </c>
      <c r="B10" s="34">
        <f>SUM(B11:B14)</f>
        <v>0</v>
      </c>
      <c r="C10" s="34">
        <f>SUM(C11:C14)</f>
        <v>0</v>
      </c>
      <c r="D10" s="33">
        <f>SUM(D11:D14)</f>
        <v>0</v>
      </c>
      <c r="E10" s="14"/>
    </row>
    <row r="11" spans="1:5" x14ac:dyDescent="0.25">
      <c r="A11" s="6" t="s">
        <v>33</v>
      </c>
      <c r="B11" s="29"/>
      <c r="C11" s="29"/>
      <c r="D11" s="33">
        <f>C11*B11</f>
        <v>0</v>
      </c>
      <c r="E11" s="8"/>
    </row>
    <row r="12" spans="1:5" x14ac:dyDescent="0.25">
      <c r="A12" s="6" t="s">
        <v>34</v>
      </c>
      <c r="B12" s="29"/>
      <c r="C12" s="29"/>
      <c r="D12" s="33">
        <f>C12*B12</f>
        <v>0</v>
      </c>
      <c r="E12" s="8"/>
    </row>
    <row r="13" spans="1:5" x14ac:dyDescent="0.25">
      <c r="A13" s="6" t="s">
        <v>35</v>
      </c>
      <c r="B13" s="29"/>
      <c r="C13" s="29"/>
      <c r="D13" s="33">
        <f>C13*B13</f>
        <v>0</v>
      </c>
      <c r="E13" s="8"/>
    </row>
    <row r="14" spans="1:5" x14ac:dyDescent="0.25">
      <c r="A14" s="6" t="s">
        <v>36</v>
      </c>
      <c r="B14" s="29"/>
      <c r="C14" s="29"/>
      <c r="D14" s="33">
        <f>C14*B14</f>
        <v>0</v>
      </c>
      <c r="E14" s="8"/>
    </row>
    <row r="15" spans="1:5" x14ac:dyDescent="0.25">
      <c r="A15" s="16" t="s">
        <v>31</v>
      </c>
      <c r="B15" s="34">
        <f>SUM(B16:B19)</f>
        <v>0</v>
      </c>
      <c r="C15" s="34">
        <f>SUM(C16:C19)</f>
        <v>0</v>
      </c>
      <c r="D15" s="33">
        <f>SUM(D16:D19)</f>
        <v>0</v>
      </c>
      <c r="E15" s="14"/>
    </row>
    <row r="16" spans="1:5" x14ac:dyDescent="0.25">
      <c r="A16" s="6" t="s">
        <v>37</v>
      </c>
      <c r="B16" s="29"/>
      <c r="C16" s="29"/>
      <c r="D16" s="33">
        <f>C16*B16</f>
        <v>0</v>
      </c>
      <c r="E16" s="8"/>
    </row>
    <row r="17" spans="1:5" x14ac:dyDescent="0.25">
      <c r="A17" s="6" t="s">
        <v>38</v>
      </c>
      <c r="B17" s="29"/>
      <c r="C17" s="29"/>
      <c r="D17" s="33">
        <f>C17*B17</f>
        <v>0</v>
      </c>
      <c r="E17" s="8"/>
    </row>
    <row r="18" spans="1:5" x14ac:dyDescent="0.25">
      <c r="A18" s="6" t="s">
        <v>39</v>
      </c>
      <c r="B18" s="29"/>
      <c r="C18" s="29"/>
      <c r="D18" s="33">
        <f>C18*B18</f>
        <v>0</v>
      </c>
      <c r="E18" s="8"/>
    </row>
    <row r="19" spans="1:5" x14ac:dyDescent="0.25">
      <c r="A19" s="6" t="s">
        <v>40</v>
      </c>
      <c r="B19" s="29"/>
      <c r="C19" s="29"/>
      <c r="D19" s="33">
        <f>C19*B19</f>
        <v>0</v>
      </c>
      <c r="E19" s="8"/>
    </row>
    <row r="20" spans="1:5" x14ac:dyDescent="0.25">
      <c r="A20" s="16" t="s">
        <v>32</v>
      </c>
      <c r="B20" s="34">
        <f>SUM(B21:B24)</f>
        <v>0</v>
      </c>
      <c r="C20" s="34">
        <f>SUM(C21:C24)</f>
        <v>0</v>
      </c>
      <c r="D20" s="33">
        <f>SUM(D21:D24)</f>
        <v>0</v>
      </c>
      <c r="E20" s="14"/>
    </row>
    <row r="21" spans="1:5" x14ac:dyDescent="0.25">
      <c r="A21" s="6" t="s">
        <v>41</v>
      </c>
      <c r="B21" s="29"/>
      <c r="C21" s="29"/>
      <c r="D21" s="33">
        <f>C21*B21</f>
        <v>0</v>
      </c>
      <c r="E21" s="8"/>
    </row>
    <row r="22" spans="1:5" x14ac:dyDescent="0.25">
      <c r="A22" s="6" t="s">
        <v>42</v>
      </c>
      <c r="B22" s="29"/>
      <c r="C22" s="29"/>
      <c r="D22" s="33">
        <f>C22*B22</f>
        <v>0</v>
      </c>
      <c r="E22" s="8"/>
    </row>
    <row r="23" spans="1:5" x14ac:dyDescent="0.25">
      <c r="A23" s="6" t="s">
        <v>43</v>
      </c>
      <c r="B23" s="29"/>
      <c r="C23" s="29"/>
      <c r="D23" s="33">
        <f>C23*B23</f>
        <v>0</v>
      </c>
      <c r="E23" s="8"/>
    </row>
    <row r="24" spans="1:5" x14ac:dyDescent="0.25">
      <c r="A24" s="6" t="s">
        <v>44</v>
      </c>
      <c r="B24" s="29"/>
      <c r="C24" s="29"/>
      <c r="D24" s="33">
        <f>C24*B24</f>
        <v>0</v>
      </c>
      <c r="E24" s="8"/>
    </row>
    <row r="25" spans="1:5" x14ac:dyDescent="0.25">
      <c r="A25" s="16" t="s">
        <v>46</v>
      </c>
      <c r="B25" s="34">
        <f>SUM(B26:B29)</f>
        <v>0</v>
      </c>
      <c r="C25" s="34">
        <f>SUM(C26:C29)</f>
        <v>0</v>
      </c>
      <c r="D25" s="33">
        <f>SUM(D26:D29)</f>
        <v>0</v>
      </c>
      <c r="E25" s="14"/>
    </row>
    <row r="26" spans="1:5" x14ac:dyDescent="0.25">
      <c r="A26" s="6" t="s">
        <v>47</v>
      </c>
      <c r="B26" s="29"/>
      <c r="C26" s="29"/>
      <c r="D26" s="33">
        <f>C26*B26</f>
        <v>0</v>
      </c>
      <c r="E26" s="8"/>
    </row>
    <row r="27" spans="1:5" x14ac:dyDescent="0.25">
      <c r="A27" s="6" t="s">
        <v>48</v>
      </c>
      <c r="B27" s="29"/>
      <c r="C27" s="29"/>
      <c r="D27" s="33">
        <f>C27*B27</f>
        <v>0</v>
      </c>
      <c r="E27" s="8"/>
    </row>
    <row r="28" spans="1:5" x14ac:dyDescent="0.25">
      <c r="A28" s="6" t="s">
        <v>49</v>
      </c>
      <c r="B28" s="29"/>
      <c r="C28" s="29"/>
      <c r="D28" s="33">
        <f>C28*B28</f>
        <v>0</v>
      </c>
      <c r="E28" s="8"/>
    </row>
    <row r="29" spans="1:5" x14ac:dyDescent="0.25">
      <c r="A29" s="6" t="s">
        <v>45</v>
      </c>
      <c r="B29" s="32"/>
      <c r="C29" s="29"/>
      <c r="D29" s="33">
        <f>C29*B29</f>
        <v>0</v>
      </c>
      <c r="E29" s="8"/>
    </row>
    <row r="30" spans="1:5" x14ac:dyDescent="0.25">
      <c r="A30" s="15" t="s">
        <v>4</v>
      </c>
      <c r="B30" s="35">
        <f t="shared" ref="B30:C30" si="0">B10+B15+B20+B25</f>
        <v>0</v>
      </c>
      <c r="C30" s="35">
        <f t="shared" si="0"/>
        <v>0</v>
      </c>
      <c r="D30" s="36">
        <f>D10+D15+D20+D25</f>
        <v>0</v>
      </c>
      <c r="E30" s="10"/>
    </row>
    <row r="32" spans="1:5" x14ac:dyDescent="0.25">
      <c r="A32" s="11" t="s">
        <v>10</v>
      </c>
    </row>
    <row r="33" spans="1:1" x14ac:dyDescent="0.25">
      <c r="A33" s="42" t="s">
        <v>8</v>
      </c>
    </row>
  </sheetData>
  <pageMargins left="0.7" right="0.7" top="0.75" bottom="0.75" header="0.3" footer="0.3"/>
  <pageSetup scale="76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F33"/>
  <sheetViews>
    <sheetView showGridLines="0" topLeftCell="A2" zoomScaleNormal="100" workbookViewId="0">
      <selection activeCell="E22" sqref="E22"/>
    </sheetView>
  </sheetViews>
  <sheetFormatPr baseColWidth="10" defaultRowHeight="15" x14ac:dyDescent="0.25"/>
  <cols>
    <col min="1" max="1" width="33.42578125" customWidth="1"/>
    <col min="4" max="4" width="16.140625" customWidth="1"/>
    <col min="6" max="6" width="49.85546875" customWidth="1"/>
  </cols>
  <sheetData>
    <row r="7" spans="1:6" x14ac:dyDescent="0.25">
      <c r="A7" s="12" t="s">
        <v>72</v>
      </c>
      <c r="C7" s="12"/>
      <c r="D7" s="12"/>
      <c r="E7" s="12"/>
      <c r="F7" s="12"/>
    </row>
    <row r="9" spans="1:6" s="5" customFormat="1" ht="45" x14ac:dyDescent="0.25">
      <c r="A9" s="1" t="s">
        <v>23</v>
      </c>
      <c r="B9" s="2" t="s">
        <v>20</v>
      </c>
      <c r="C9" s="2" t="s">
        <v>76</v>
      </c>
      <c r="D9" s="2" t="s">
        <v>21</v>
      </c>
      <c r="E9" s="17" t="s">
        <v>75</v>
      </c>
      <c r="F9" s="4" t="s">
        <v>7</v>
      </c>
    </row>
    <row r="10" spans="1:6" x14ac:dyDescent="0.25">
      <c r="A10" s="16" t="s">
        <v>24</v>
      </c>
      <c r="B10" s="34">
        <f>SUM(B11:B14)</f>
        <v>0</v>
      </c>
      <c r="C10" s="34">
        <f>SUM(C11:C14)</f>
        <v>0</v>
      </c>
      <c r="D10" s="34">
        <f>MAX(D11:D14)</f>
        <v>0</v>
      </c>
      <c r="E10" s="33">
        <f>SUM(E11:E14)</f>
        <v>0</v>
      </c>
      <c r="F10" s="14"/>
    </row>
    <row r="11" spans="1:6" x14ac:dyDescent="0.25">
      <c r="A11" s="6" t="s">
        <v>33</v>
      </c>
      <c r="B11" s="29"/>
      <c r="C11" s="29"/>
      <c r="D11" s="29"/>
      <c r="E11" s="33">
        <f>D11*C11</f>
        <v>0</v>
      </c>
      <c r="F11" s="8"/>
    </row>
    <row r="12" spans="1:6" x14ac:dyDescent="0.25">
      <c r="A12" s="6" t="s">
        <v>34</v>
      </c>
      <c r="B12" s="29"/>
      <c r="C12" s="29"/>
      <c r="D12" s="29"/>
      <c r="E12" s="33">
        <f>D12*C12</f>
        <v>0</v>
      </c>
      <c r="F12" s="8"/>
    </row>
    <row r="13" spans="1:6" x14ac:dyDescent="0.25">
      <c r="A13" s="6" t="s">
        <v>35</v>
      </c>
      <c r="B13" s="29"/>
      <c r="C13" s="29"/>
      <c r="D13" s="29"/>
      <c r="E13" s="33">
        <f>D13*C13</f>
        <v>0</v>
      </c>
      <c r="F13" s="8"/>
    </row>
    <row r="14" spans="1:6" x14ac:dyDescent="0.25">
      <c r="A14" s="6" t="s">
        <v>36</v>
      </c>
      <c r="B14" s="29"/>
      <c r="C14" s="29"/>
      <c r="D14" s="29"/>
      <c r="E14" s="33">
        <f>D14*C14</f>
        <v>0</v>
      </c>
      <c r="F14" s="8"/>
    </row>
    <row r="15" spans="1:6" x14ac:dyDescent="0.25">
      <c r="A15" s="16" t="s">
        <v>25</v>
      </c>
      <c r="B15" s="34">
        <f>SUM(B16:B19)</f>
        <v>0</v>
      </c>
      <c r="C15" s="34">
        <f>SUM(C16:C19)</f>
        <v>0</v>
      </c>
      <c r="D15" s="34">
        <f>MAX(D16:D19)</f>
        <v>0</v>
      </c>
      <c r="E15" s="33">
        <f>SUM(E16:E19)</f>
        <v>0</v>
      </c>
      <c r="F15" s="14"/>
    </row>
    <row r="16" spans="1:6" x14ac:dyDescent="0.25">
      <c r="A16" s="6" t="s">
        <v>37</v>
      </c>
      <c r="B16" s="29"/>
      <c r="C16" s="29"/>
      <c r="D16" s="29"/>
      <c r="E16" s="33">
        <f>D16*C16</f>
        <v>0</v>
      </c>
      <c r="F16" s="8"/>
    </row>
    <row r="17" spans="1:6" x14ac:dyDescent="0.25">
      <c r="A17" s="6" t="s">
        <v>38</v>
      </c>
      <c r="B17" s="29"/>
      <c r="C17" s="29"/>
      <c r="D17" s="29"/>
      <c r="E17" s="33">
        <f>D17*C17</f>
        <v>0</v>
      </c>
      <c r="F17" s="8"/>
    </row>
    <row r="18" spans="1:6" x14ac:dyDescent="0.25">
      <c r="A18" s="6" t="s">
        <v>39</v>
      </c>
      <c r="B18" s="29"/>
      <c r="C18" s="29"/>
      <c r="D18" s="29"/>
      <c r="E18" s="33">
        <f>D18*C18</f>
        <v>0</v>
      </c>
      <c r="F18" s="8"/>
    </row>
    <row r="19" spans="1:6" x14ac:dyDescent="0.25">
      <c r="A19" s="6" t="s">
        <v>40</v>
      </c>
      <c r="B19" s="29"/>
      <c r="C19" s="29"/>
      <c r="D19" s="29"/>
      <c r="E19" s="33">
        <f>D19*C19</f>
        <v>0</v>
      </c>
      <c r="F19" s="8"/>
    </row>
    <row r="20" spans="1:6" x14ac:dyDescent="0.25">
      <c r="A20" s="16" t="s">
        <v>26</v>
      </c>
      <c r="B20" s="34">
        <f>SUM(B21:B24)</f>
        <v>0</v>
      </c>
      <c r="C20" s="34">
        <f>SUM(C21:C24)</f>
        <v>0</v>
      </c>
      <c r="D20" s="34">
        <f>MAX(D21:D24)</f>
        <v>0</v>
      </c>
      <c r="E20" s="33">
        <f>SUM(E21:E24)</f>
        <v>0</v>
      </c>
      <c r="F20" s="14"/>
    </row>
    <row r="21" spans="1:6" x14ac:dyDescent="0.25">
      <c r="A21" s="6" t="s">
        <v>41</v>
      </c>
      <c r="B21" s="29"/>
      <c r="C21" s="29"/>
      <c r="D21" s="29"/>
      <c r="E21" s="33">
        <f>D21*C21</f>
        <v>0</v>
      </c>
      <c r="F21" s="8"/>
    </row>
    <row r="22" spans="1:6" x14ac:dyDescent="0.25">
      <c r="A22" s="6" t="s">
        <v>42</v>
      </c>
      <c r="B22" s="29"/>
      <c r="C22" s="29"/>
      <c r="D22" s="29"/>
      <c r="E22" s="33">
        <f>D22*C22</f>
        <v>0</v>
      </c>
      <c r="F22" s="8"/>
    </row>
    <row r="23" spans="1:6" x14ac:dyDescent="0.25">
      <c r="A23" s="6" t="s">
        <v>43</v>
      </c>
      <c r="B23" s="29"/>
      <c r="C23" s="29"/>
      <c r="D23" s="29"/>
      <c r="E23" s="33">
        <f>D23*C23</f>
        <v>0</v>
      </c>
      <c r="F23" s="8"/>
    </row>
    <row r="24" spans="1:6" x14ac:dyDescent="0.25">
      <c r="A24" s="6" t="s">
        <v>44</v>
      </c>
      <c r="B24" s="29"/>
      <c r="C24" s="29"/>
      <c r="D24" s="29"/>
      <c r="E24" s="33">
        <f>D24*C24</f>
        <v>0</v>
      </c>
      <c r="F24" s="8"/>
    </row>
    <row r="25" spans="1:6" x14ac:dyDescent="0.25">
      <c r="A25" s="16" t="s">
        <v>27</v>
      </c>
      <c r="B25" s="34">
        <f>SUM(B26:B29)</f>
        <v>0</v>
      </c>
      <c r="C25" s="34">
        <f>SUM(C26:C29)</f>
        <v>0</v>
      </c>
      <c r="D25" s="34">
        <f>MAX(D26:D29)</f>
        <v>0</v>
      </c>
      <c r="E25" s="33">
        <f>SUM(E26:E29)</f>
        <v>0</v>
      </c>
      <c r="F25" s="14"/>
    </row>
    <row r="26" spans="1:6" x14ac:dyDescent="0.25">
      <c r="A26" s="6" t="s">
        <v>47</v>
      </c>
      <c r="B26" s="29"/>
      <c r="C26" s="29"/>
      <c r="D26" s="29"/>
      <c r="E26" s="33">
        <f>D26*C26</f>
        <v>0</v>
      </c>
      <c r="F26" s="8"/>
    </row>
    <row r="27" spans="1:6" x14ac:dyDescent="0.25">
      <c r="A27" s="6" t="s">
        <v>48</v>
      </c>
      <c r="B27" s="29"/>
      <c r="C27" s="29"/>
      <c r="D27" s="29"/>
      <c r="E27" s="33">
        <f>D27*C27</f>
        <v>0</v>
      </c>
      <c r="F27" s="8"/>
    </row>
    <row r="28" spans="1:6" x14ac:dyDescent="0.25">
      <c r="A28" s="6" t="s">
        <v>49</v>
      </c>
      <c r="B28" s="29"/>
      <c r="C28" s="29"/>
      <c r="D28" s="29"/>
      <c r="E28" s="33">
        <f>D28*C28</f>
        <v>0</v>
      </c>
      <c r="F28" s="8"/>
    </row>
    <row r="29" spans="1:6" x14ac:dyDescent="0.25">
      <c r="A29" s="6" t="s">
        <v>45</v>
      </c>
      <c r="B29" s="32"/>
      <c r="C29" s="29"/>
      <c r="D29" s="29"/>
      <c r="E29" s="33">
        <f>D29*C29</f>
        <v>0</v>
      </c>
      <c r="F29" s="8"/>
    </row>
    <row r="30" spans="1:6" x14ac:dyDescent="0.25">
      <c r="A30" s="15" t="s">
        <v>4</v>
      </c>
      <c r="B30" s="35">
        <f t="shared" ref="B30:C30" si="0">B10+B15+B20+B25</f>
        <v>0</v>
      </c>
      <c r="C30" s="35">
        <f t="shared" si="0"/>
        <v>0</v>
      </c>
      <c r="D30" s="35">
        <f>D10+D15+D20+D25</f>
        <v>0</v>
      </c>
      <c r="E30" s="36">
        <f>E10+E15+E20+E25</f>
        <v>0</v>
      </c>
      <c r="F30" s="10"/>
    </row>
    <row r="32" spans="1:6" x14ac:dyDescent="0.25">
      <c r="A32" s="11" t="s">
        <v>10</v>
      </c>
    </row>
    <row r="33" spans="1:1" x14ac:dyDescent="0.25">
      <c r="A33" s="42" t="s">
        <v>8</v>
      </c>
    </row>
  </sheetData>
  <pageMargins left="0.7" right="0.7" top="0.75" bottom="0.75" header="0.3" footer="0.3"/>
  <pageSetup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ADR - Síntesis</vt:lpstr>
      <vt:lpstr>ADR - Subt. 21 SUBDERE-GORE</vt:lpstr>
      <vt:lpstr>ADR - Subt. 22</vt:lpstr>
      <vt:lpstr>ADR - Subt. 24</vt:lpstr>
      <vt:lpstr>ADR - Subt. 29</vt:lpstr>
      <vt:lpstr>ADR - Subt. 33</vt:lpstr>
      <vt:lpstr>'ADR - Síntesis'!Área_de_impresión</vt:lpstr>
      <vt:lpstr>'ADR - Subt. 22'!Títulos_a_imprimir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Candia Silva</dc:creator>
  <cp:lastModifiedBy>Rodrigo Candia Silva</cp:lastModifiedBy>
  <cp:lastPrinted>2015-03-09T16:35:20Z</cp:lastPrinted>
  <dcterms:created xsi:type="dcterms:W3CDTF">2015-02-06T15:31:28Z</dcterms:created>
  <dcterms:modified xsi:type="dcterms:W3CDTF">2016-08-04T22:33:26Z</dcterms:modified>
</cp:coreProperties>
</file>