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nazal\Desktop\"/>
    </mc:Choice>
  </mc:AlternateContent>
  <bookViews>
    <workbookView xWindow="0" yWindow="0" windowWidth="28800" windowHeight="13020"/>
  </bookViews>
  <sheets>
    <sheet name="3° trimestre 2018" sheetId="5" r:id="rId1"/>
    <sheet name="Listado Profesionales AACC" sheetId="4" r:id="rId2"/>
  </sheets>
  <definedNames>
    <definedName name="_xlnm._FilterDatabase" localSheetId="0" hidden="1">'3° trimestre 2018'!$B$27:$X$506</definedName>
  </definedNames>
  <calcPr calcId="152511"/>
</workbook>
</file>

<file path=xl/calcChain.xml><?xml version="1.0" encoding="utf-8"?>
<calcChain xmlns="http://schemas.openxmlformats.org/spreadsheetml/2006/main">
  <c r="J507" i="5" l="1"/>
  <c r="I507" i="5"/>
  <c r="G507" i="5"/>
</calcChain>
</file>

<file path=xl/sharedStrings.xml><?xml version="1.0" encoding="utf-8"?>
<sst xmlns="http://schemas.openxmlformats.org/spreadsheetml/2006/main" count="3868" uniqueCount="1186">
  <si>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</si>
  <si>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</si>
  <si>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</si>
  <si>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</si>
  <si>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</si>
  <si>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</si>
  <si>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</si>
  <si>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</si>
  <si>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</si>
  <si>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</si>
  <si>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</si>
  <si>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</si>
  <si>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</si>
  <si>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</si>
  <si>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</si>
  <si>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</si>
  <si>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</si>
  <si>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</si>
  <si>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</si>
  <si>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</si>
  <si>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</si>
  <si>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</si>
  <si>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</si>
  <si>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</si>
  <si>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</si>
  <si>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</si>
  <si>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</si>
  <si>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</si>
  <si>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</si>
  <si>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08</t>
  </si>
  <si>
    <t>PMB</t>
  </si>
  <si>
    <t>09</t>
  </si>
  <si>
    <t>TRAIGUÉN</t>
  </si>
  <si>
    <t>CONTRATACIÓN DE PROFESIONALES ÁREA DE LA CONSTRUCCIÓN PARA ASISTENCIA TÉCNICA EN PROYECTOS DE LA COMUNA DE TRAIGUÉN</t>
  </si>
  <si>
    <t>07</t>
  </si>
  <si>
    <t>SAN CLEMENTE</t>
  </si>
  <si>
    <t>CONSTITUCIÓN</t>
  </si>
  <si>
    <t>PALENA</t>
  </si>
  <si>
    <t>06</t>
  </si>
  <si>
    <t>LA ESTRELLA</t>
  </si>
  <si>
    <t>APOYO PROFESIONAL PARA LA GENERACIÓN DE PROYECTOS INCENDIO 2017</t>
  </si>
  <si>
    <t>PUMANQUE</t>
  </si>
  <si>
    <t>04</t>
  </si>
  <si>
    <t>01</t>
  </si>
  <si>
    <t>05</t>
  </si>
  <si>
    <t>PUNITAQUI</t>
  </si>
  <si>
    <t>CONTRATACIÓN DE PROFESIONALES PARA DISEÑOS DE SANEAMIENTO SANITARIO, VARIAS LOCALIDADES, COMUNA DE PUNITAQUI</t>
  </si>
  <si>
    <t>PURRANQUE</t>
  </si>
  <si>
    <t>QUEILÉN</t>
  </si>
  <si>
    <t>QUILLÓN</t>
  </si>
  <si>
    <t>AMPLIACION TERRITORIO OPERACIONAL AGUA POTABLE Y ALCANTARILLADO SECTOR URBANO, SOLUCIONES SANITARIAS RURALES.</t>
  </si>
  <si>
    <t>RENGO</t>
  </si>
  <si>
    <t>SANEAMIENTO DE TÍTULOS DE DOMINIO DE VARIOS SECTORES COMUNA DE RENGO</t>
  </si>
  <si>
    <t>VILCÚN</t>
  </si>
  <si>
    <t>VILLA ALEGRE</t>
  </si>
  <si>
    <t>SAAVEDRA</t>
  </si>
  <si>
    <t>PENCO</t>
  </si>
  <si>
    <t>ROMERAL</t>
  </si>
  <si>
    <t>PROYECTO PLANTA DE TRATAMIENTO DE AGUAS SERVIDAS, COLEGIO Y VILLA SANTA CECILIA DE GUAICO 3, COMUNA DE ROMERAL</t>
  </si>
  <si>
    <t>02</t>
  </si>
  <si>
    <t>03</t>
  </si>
  <si>
    <t>ALTO DEL CARMEN</t>
  </si>
  <si>
    <t>ANDACOLLO</t>
  </si>
  <si>
    <t>CHAÑARAL</t>
  </si>
  <si>
    <t>LANCO</t>
  </si>
  <si>
    <t>MÁFIL</t>
  </si>
  <si>
    <t>A.M. CIUDAD SUR</t>
  </si>
  <si>
    <t>RENAICO</t>
  </si>
  <si>
    <t>ASISTENCIA LEGAL PARA SANEAMIENTO SANITARIO Y SERVICIOS BASICOS</t>
  </si>
  <si>
    <t>CHAITÉN</t>
  </si>
  <si>
    <t>INDEPENDENCIA</t>
  </si>
  <si>
    <t>ANGOL</t>
  </si>
  <si>
    <t>A.M. DE LA REGION DE ANTOFAGASTA</t>
  </si>
  <si>
    <t>LA LIGUA</t>
  </si>
  <si>
    <t>AUMENTO Y MEJORAMIENTO DE LA CARTERA DE INVERSION MUNICIPAL, COMUNA LA LIGUA</t>
  </si>
  <si>
    <t>ARAUCO</t>
  </si>
  <si>
    <t>HUALAIHUÉ</t>
  </si>
  <si>
    <t>LAGO RANCO</t>
  </si>
  <si>
    <t>MARIQUINA</t>
  </si>
  <si>
    <t>PANGUIPULLI</t>
  </si>
  <si>
    <t>RÍO BUENO</t>
  </si>
  <si>
    <t>LOS ÁLAMOS</t>
  </si>
  <si>
    <t>QUILLECO</t>
  </si>
  <si>
    <t>RINCONADA</t>
  </si>
  <si>
    <t>PUCHUNCAVÍ</t>
  </si>
  <si>
    <t>ALTO HOSPICIO</t>
  </si>
  <si>
    <t>LOS SAUCES</t>
  </si>
  <si>
    <t>SAN JUAN DE LA COSTA</t>
  </si>
  <si>
    <t>ERCILLA</t>
  </si>
  <si>
    <t>PUYEHUE</t>
  </si>
  <si>
    <t>COCHRANE</t>
  </si>
  <si>
    <t>TREHUACO</t>
  </si>
  <si>
    <t>URBANIZACION DIVERSOS SECTORES COMUNA DE TREHUACO, CATASTRO REDES SANITARIAS EXISTENTES Y CONSTRUCCION DE SISTEMAS DE A.P.R COLECTIVOS E INDIVIDUALES</t>
  </si>
  <si>
    <t>ASISTENCIA TECNICA PARA LA GENERACION Y GESTION DE PROYECTOS PMB Y OTROS, COMUNA DE LOS ALAMOS</t>
  </si>
  <si>
    <t>HABILITACIÓN DE ASISTENCIA TÉCNICA PARA VARIOS PROYECTOS COMUNA DE ALTO DEL CARMEN</t>
  </si>
  <si>
    <t>PAREDONES</t>
  </si>
  <si>
    <t>SANTA JUANA</t>
  </si>
  <si>
    <t>SAN RAFAEL</t>
  </si>
  <si>
    <t>COCHAMÓ</t>
  </si>
  <si>
    <t>NACIMIENTO</t>
  </si>
  <si>
    <t>SAN FERNANDO</t>
  </si>
  <si>
    <t>CONTULMO</t>
  </si>
  <si>
    <t>A.M. REGIÓN BIO BIO</t>
  </si>
  <si>
    <t>A.M. DE ALCALDES MAPUCHES</t>
  </si>
  <si>
    <t>PUERTO VARAS</t>
  </si>
  <si>
    <t>LLAY LLAY</t>
  </si>
  <si>
    <t>SANEAMIENTO SANITARIO SECTOR COSMITO, EL VAGÓN Y OTROS, COMUNA DE PENCO</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</si>
  <si>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</si>
  <si>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</si>
  <si>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</si>
  <si>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</si>
  <si>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</si>
  <si>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</si>
  <si>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</si>
  <si>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</si>
  <si>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PMB - Programa Mejoramiento de Barrios</t>
  </si>
  <si>
    <t>Asistencia Técnica</t>
  </si>
  <si>
    <t>RENCA</t>
  </si>
  <si>
    <t>ILLAPEL</t>
  </si>
  <si>
    <t>MAULLÍN</t>
  </si>
  <si>
    <t>CHOLCHOL</t>
  </si>
  <si>
    <t>CALBUCO</t>
  </si>
  <si>
    <t>FRESIA</t>
  </si>
  <si>
    <t>MULCHÉN</t>
  </si>
  <si>
    <t>O´HIGGINS</t>
  </si>
  <si>
    <t>QUINTA NORMAL</t>
  </si>
  <si>
    <t>SAN PEDRO DE LA PAZ</t>
  </si>
  <si>
    <t>PORTEZUELO</t>
  </si>
  <si>
    <t>QUINCHAO</t>
  </si>
  <si>
    <t>QUELLÓN</t>
  </si>
  <si>
    <t>LA SERENA</t>
  </si>
  <si>
    <t>COBQUECURA</t>
  </si>
  <si>
    <t>NINHUE</t>
  </si>
  <si>
    <t>LEBU</t>
  </si>
  <si>
    <t>FUTRONO</t>
  </si>
  <si>
    <t>LUMACO</t>
  </si>
  <si>
    <t>TOMÉ</t>
  </si>
  <si>
    <t>FREIRINA</t>
  </si>
  <si>
    <t>CONTRATACIÓN ASESORÍA PROFESIONAL PARA PROYECTOS ELECTRICOS Y SANITARIOS, COMUNA DE RENCA</t>
  </si>
  <si>
    <t>SISTEMATIZACIÓN Y ANÁLISIS TÉCNICO ELÉCTRICO PARA CONSULTORIOS MUNICIPALES</t>
  </si>
  <si>
    <t>ASESORÍA TÉCNICA DE PROYECTOS DE PAVIMENTACIÓN E INFRAESTRUCTURA SANITARIA RURAL Y URBANA. COMUNA DE MAULLIN</t>
  </si>
  <si>
    <t>ASISTENCIA TÉCNICA PARA LA OPERACIÓN DEL RELLENO SANITARIO PROVINCIAL PUERTO VARAS</t>
  </si>
  <si>
    <t>SANEAMIENTO DE TÍTULO DE DOMINIO, COMUNA DE PUCHUNCAVÍ</t>
  </si>
  <si>
    <t>ASISTENCIA TÉCNICA PARA ELABORACIÓN Y GESTIÓN DE PROYECTOS DE INVERSIÓN - AGUA POTABLE Y ALCANTARILLADO</t>
  </si>
  <si>
    <t>FINANCIAMIENTO DE PROFESIONALES DE APOYO UNIDAD DE PROYECTOS SANITARIOS.</t>
  </si>
  <si>
    <t>APOYO DE PROFESIONALES PARA LA ELABORACIÓN DE DIVERSOS PROYECTOS COMUNA DE QUINCHAO</t>
  </si>
  <si>
    <t>CONSTRUCCIÓN CAPTACIÓN SUBTERRÁNEA VILLA LAS ANTENAS, QUELLON</t>
  </si>
  <si>
    <t>CONSTRUCCIÓN CAPTACIÓN SUBTERRÁNEA SECTOR ALBERTO VANZ, QUELLON</t>
  </si>
  <si>
    <t>CONSTRUCCIÓN CAPTACIÓN SUBTERRÁNEA LA HERRADURA, QUELLÓN.</t>
  </si>
  <si>
    <t>IMPLEMENTACION DE ACCIONES ESTRATEGICAS PARA AMPLIACION DEL RADIO OPERACIONAL DE LA COMUNA DE QUELLON</t>
  </si>
  <si>
    <t>CONTRATACIÓN DE PROFESIONALES PARA DIVERSOS PROYECTOS PMB</t>
  </si>
  <si>
    <t>ASISTENCIA TECNICA FORMULACIÓN DE PROYECTOS SANEAMIENTO SANITARIO</t>
  </si>
  <si>
    <t>MODIFICACIÓN RED DE AGUAS SERVIDAS SECTOR VILLA MOLINO DEL SOL DE RAMADILLAS, COMUNA DE ARAUCO</t>
  </si>
  <si>
    <t>"ASISTENCIA TÉCNICA PARA LA ELABORACIÓN DE PROYECTOS PARA LA ASOCIACIÓN DE MUNICIPALIDADES CON ALCALDE MAPUCHE 2017"</t>
  </si>
  <si>
    <t>ASISTENCIA TÉCNICA A EQUIPOS MUNICIPALES FORMULADORES DE PROYECTOS PARA ABORDAR LA DEMANDA LOCAL DE ACCESO AL AGUA PARA EL CONSUMO HUMANO</t>
  </si>
  <si>
    <t>CONTINUACIÓN II:CONTRATACIÓN DE PROFESIONALES PARA APOYO A PROYECTOS CON FINANCIAMIENTO DE LA SUBDERE, COMUNA DE PANGUIPULLI</t>
  </si>
  <si>
    <t>“ASISTENCIA TÉCNICA PARA SOLUCIONES SANITARIAS EN DIVERSOS SECTORES DE LA COMUNA DE COBQUECURA”</t>
  </si>
  <si>
    <t>CONSTRUCCION SISTEMA DE AGUA POTABLE RURAL SECTOR LOS PLANES</t>
  </si>
  <si>
    <t>SOLUCIONES DE ABASTECIMIENTO DE AGUA POTABLE RURAL SECTOR CERRO NINHUE</t>
  </si>
  <si>
    <t>HABILITACION SISTEMA DE ALCANTARILLADO COLECTIVO POBLACION HORCON QUEMADO, SAN FELIX.</t>
  </si>
  <si>
    <t>ASISTENCIA TÉCNICA SANEAMIENTO SANITARIO ZONA DE REZAGO Y DIVERSOS PROYECTO, CONTULMO.</t>
  </si>
  <si>
    <t>CONTINUACION II: ASISTENCIA TÉCNICA PARA FORMULACIÓN Y APOYO EN INICIATIVAS DE INVERSIÓN PÚBLICA EN LA COMUNA DE MÁFIL</t>
  </si>
  <si>
    <t>CONTRATACION DE PROFESIONALES PARA LA GESTION DE RESIDUOS SOLIDOS DE LA COMUNA DE ALTO HOSPICIO</t>
  </si>
  <si>
    <t>CONTINUACION II: ELABORACIÓN SOLUCIONES SANITARIAS Y ASISTENCIA EN EJECUCION DE OBRAS DE SANEAMIENTO SANITARIO DE COCHRANE</t>
  </si>
  <si>
    <t>ELABORACIÓN DE PERFILES DE INVERSIÓN Y ASESORÍA TÉCNICA EN PROYECTOS DE SANEAMIENTO</t>
  </si>
  <si>
    <t>DISEÑO DE SOLUCIONES SANITARIAS Y DESARROLLOS DE PROYECTOS INTEGRALES DE URBANIZACION BASE Y OBRA DE EQUIPAMIENTO COMUNAL DE LA REGION DE ANTOFAGASTA</t>
  </si>
  <si>
    <t>ABASTO DE AGUA POTABLE COMUNIDAD INDIGENA REQUEM CABRAPAN</t>
  </si>
  <si>
    <t>CONTRATACIÓN DE DOS PROFESIONALES PARA LA FORMULACIÓN DE PROYECTOS DE INGENIERÍA Y ARQUITECTURA, ZONA DE REZAGO, COMUNA DE LEBU</t>
  </si>
  <si>
    <t>CONTINUACIÓN I: CONTRATACIÓN DE SERVICIOS PROFESIONALES</t>
  </si>
  <si>
    <t>ASISTENCIA TÉCNICA PARA ELABORACIÓN DE CARTERA DE ABASTOS, COMUNA DE LUMACO</t>
  </si>
  <si>
    <t>ELABORACION DE PROYECTOS PARA LA COMUNA DE PUYEHUE 2017</t>
  </si>
  <si>
    <t>ASISTENCIA TÉCNICA PROYECTOS SANEAMIENTO SANITARIO, SAN CLEMENTE</t>
  </si>
  <si>
    <t>HABILITACIÓN ASISTENCIA TECNICA PARA EL DESARROLLO, APOYO Y SEGUIMIENTO DE PROYECTOS REGIONALES</t>
  </si>
  <si>
    <t>MOLINA</t>
  </si>
  <si>
    <t>COMBARBALÁ</t>
  </si>
  <si>
    <t>LO ESPEJO</t>
  </si>
  <si>
    <t>CHONCHI</t>
  </si>
  <si>
    <t>YUNGAY</t>
  </si>
  <si>
    <t>RAUCO</t>
  </si>
  <si>
    <t>CONSTRUCCION INFRAESTRUCTURAS SANITARIAS EL ALMA GUACOLDA, SAAVEDRA</t>
  </si>
  <si>
    <t>GENERACIÓN DE DIVERSOS PROYECTOS DE INFRAESTRUCTURA PUBLICA Y DE SANEAMIENTO SANITARIO SECTORES RURALES, COMUNA DE QUEILEN</t>
  </si>
  <si>
    <t>COQUIMBO</t>
  </si>
  <si>
    <t>DESARROLLO DE CARTERA DE PROYECTOS DE SANEAMIENTO SANITARIO EN DIFERENTES SECTORES DE LA COMUNA DE LLAY LLAY</t>
  </si>
  <si>
    <t>NOGALES</t>
  </si>
  <si>
    <t>ASISTENCIA TÉCNICA PARA ESTUDIOS DE SANEAMIENTOS SANITARIOS Y ESTUDIOS DE APR DE LA COMUNA DE QUILLECO</t>
  </si>
  <si>
    <t>Arrastre</t>
  </si>
  <si>
    <t>TIPO</t>
  </si>
  <si>
    <t>Asig. 2018</t>
  </si>
  <si>
    <t>A.M. DEL VALLE DEL ITATA</t>
  </si>
  <si>
    <t>PUERTO MONTT</t>
  </si>
  <si>
    <t>ISLA DE MAIPO</t>
  </si>
  <si>
    <t>LOS LAGOS</t>
  </si>
  <si>
    <t>PANQUEHUE</t>
  </si>
  <si>
    <t>SAGRADA FAMILIA</t>
  </si>
  <si>
    <t>LIMACHE</t>
  </si>
  <si>
    <t>SAN JOAQUÍN</t>
  </si>
  <si>
    <t>MELIPILLA</t>
  </si>
  <si>
    <t>QUINTA DE TILCOCO</t>
  </si>
  <si>
    <t>NUEVA IMPERIAL</t>
  </si>
  <si>
    <t>NANCAGUA</t>
  </si>
  <si>
    <t>SALAMANCA</t>
  </si>
  <si>
    <t>SANTA MARÍA</t>
  </si>
  <si>
    <t>ZAPALLAR</t>
  </si>
  <si>
    <t>ALHUÉ</t>
  </si>
  <si>
    <t>COLBÚN</t>
  </si>
  <si>
    <t>PEUMO</t>
  </si>
  <si>
    <t>SAN ANTONIO</t>
  </si>
  <si>
    <t>CANELA</t>
  </si>
  <si>
    <t>A.M. REGIÓN DE O'HIGGINS</t>
  </si>
  <si>
    <t>LO PRADO</t>
  </si>
  <si>
    <t>LOS ANDES</t>
  </si>
  <si>
    <t>LOLOL</t>
  </si>
  <si>
    <t>PLACILLA</t>
  </si>
  <si>
    <t>HUASCO</t>
  </si>
  <si>
    <t>CODEGUA</t>
  </si>
  <si>
    <t>CAMARONES</t>
  </si>
  <si>
    <t>A.CH.M</t>
  </si>
  <si>
    <t>PEÑAFLOR</t>
  </si>
  <si>
    <t>A.M. NAHUELBUTA</t>
  </si>
  <si>
    <t>A.M. DE LA ZONA CENTRO Y COSTA, AMUCC</t>
  </si>
  <si>
    <t>ASISTENCIA TECNICA PARA MATERIALIZACIÓN DE PROYECTOS DE RECONSTRUCCIÓN</t>
  </si>
  <si>
    <t>EQUIPO TÉCNICO PARA LA ASOCIACIÓN DE MUNICIPALIDADES DEL VALLE DEL ITATA</t>
  </si>
  <si>
    <t>ASISTENCIA TÉCNICA PARA FORMULACIÓN Y EVALUACIÓN DE PROYECTOS EN INFRAESTRUCTURA SANITARIA EN LOCALIDADES DE LARAQUETE, CARAMPANGUE, LLICO, PUNTA LAVAPIÉ</t>
  </si>
  <si>
    <t>CONTINUACIÓN VII ASISTENCIA TÉCNICA DE UN PROFESIONAL DEL ÁREA DE LA CONSTRUCCIÓN PARA GENERACIÓN DE PROYECTOS Y CONTRA PARTE TÉCNICA</t>
  </si>
  <si>
    <t>SIST. RED DE COLECTORES Y P.T.A.S. SECTOR ENSENADA</t>
  </si>
  <si>
    <t>PASOS DE SERVIDUMBRE ALCANTARILLADO DE CUZ CUZ, ILLAPEL</t>
  </si>
  <si>
    <t>EXTENSION RED ALCANTARILLADO A.S. CALLE QUINCHAO, PASAJE SCHWERTER Y OTROS, COMUNA DE PUERTO MONTT</t>
  </si>
  <si>
    <t>ESTUDIO COMPLEMENTARIO PARA EL PROYECTO SISTEMA DE ALCANTARILLADO DE AGUAS SERVIDAS ISLA DE MAIPO CENTRO</t>
  </si>
  <si>
    <t>CONTINUACIÓN II: ASISTENCIA TÉCNICA PROFESIONALES PARA PROYECTOS CON FINANCIAMIENTO SUBDERE EN LA COMUNA DE LOS LAGOS</t>
  </si>
  <si>
    <t>CONTINUACIÓN IV: ASISTENCIA TÉCNICA CON APOYO SUBDERE PROYECTOS PMB 2017</t>
  </si>
  <si>
    <t>CONSTRUCCIÓN SISTEMA DE AGUA POTABLE COMUNIDAD INDIGENA COLIHUINCA TORI, ANGOL</t>
  </si>
  <si>
    <t>ASISTENCIA TÉCNICA DE AGUA POTABLE Y SANEAMIENTO SANITARIO URBANO DE LA COMUNA DE CHONCHI</t>
  </si>
  <si>
    <t>ASISTENCIA TÉCNICA DE AGUA POTABLE Y SANEAMIENTO SANITARIO RURAL DE LA COMUNA DE CHONCHI</t>
  </si>
  <si>
    <t>CONTINUACIÓN CONTRATACIÓN DE PROFESIONALES PARA APOYO Y CONTRAPARTE TÉCNICA A PROYECTOS CON FINANCIAMIENTO DE SUBDERE, COMUNA DE LAGO RANCO</t>
  </si>
  <si>
    <t>GENERACIÓN DE PRE FACTIBILIDADES, PERFILES Y PROYECTOS DEL PLAN PATAGONIA VERDE, RECONSTRUCCIÓN.</t>
  </si>
  <si>
    <t>ASISTENCIA TÉCNICA EN DESARROLLO DE PROYECTOS DE SANEAMIENTO BÁSICO, DIFERENTES SECTORES DE PANQUEHUE</t>
  </si>
  <si>
    <t>ASISTENCIA TECNICA PARA EL DESARROLLO DE CARTERA DE PROYECTOS PARA LA COMUNA DE CHOLCHOL</t>
  </si>
  <si>
    <t>II ETAPA PROGRAMA RECUPERACIÓN DE CITÉS Y PASAJES, INDEPENDENCIA</t>
  </si>
  <si>
    <t>ASISTENCIA TÉCNICA PARA LA ELABORACION DE PROYECTOS DE AGUA PARA EL CONSUMO HUMANO AÑO 2018</t>
  </si>
  <si>
    <t>MEJORAMIENTO Y REGULARIZACIÓN PLANTA DE TRATAMIENTO DE AGUAS SERVIDAS, LOCALIDAD DE SAN PATRICIO</t>
  </si>
  <si>
    <t>ASISTENCIA TECNICA DIRECCIÓN DE SECLPAN, COMUNA DE MULCHEN</t>
  </si>
  <si>
    <t>ASISTENCIA TECNICA Y PERFILES DE INVERSION EN EL MARCO DEL PLAN PATAGONIA VERDE COMUNA DE HUALAIHUE</t>
  </si>
  <si>
    <t>ASISTENCIA TÉCNICA PARA PROYECTOS DE SANEAMIENTO SANITARIO, COMUNA DE SAGRADA FAMILIA</t>
  </si>
  <si>
    <t>ELABORACION DE PROYECTOS DE SANAEAMIENTO SANITARIO ENMARCADOS EN PLAN PATAGONIA VERDE AÑO 2018</t>
  </si>
  <si>
    <t>ASISTENCIA TÉCNICA PARA REVISIÓN DEL ESTUDIO DE IMPACTO AMBIENTAL DEL PROYECTO CENTRAL CICLO COMBINADO LOS RULOS, COMUNA LIMACHE</t>
  </si>
  <si>
    <t>CONSTRUCCIÓN POZO PROFUNDO SECTOR COLLIHUINCO</t>
  </si>
  <si>
    <t>ILUMINARIAS PEATONALES SECTORES 1, 2 Y 6</t>
  </si>
  <si>
    <t>EXTENSIÓN DE RED DE AGUA POTABLE SECTOR TRES PUENTES, SAN CLEMENTE</t>
  </si>
  <si>
    <t>ASISTENCIA TÉCNICA EN LA EJECUCIÓN DE DISEÑOS DEL PROGRAMA DE SANEAMIENTO SANITARIO SECTOR ORIENTE Y PONIENTE DE LA COMUNA DE ROMERAL</t>
  </si>
  <si>
    <t>CONTRATACIÓN ASESORÍA PROFESIONAL DE ARQUITECTURA Y CONSTRUCCIÓN PARA PROYECTOS INFRAESTRUCTURA SANITARIA, COMUNA DE RENCA</t>
  </si>
  <si>
    <t>CONTINUACIÓN II: ASISTENCIA TÉCNICA PROFESIONALES PARA PROYECTOS CON FINANCIAMIENTO SUBDERE EN LA COMUNA DE RIO BUENO</t>
  </si>
  <si>
    <t>CONSTRUCCION MICROCENTRAL HIDROELECTRICA SOTOMO</t>
  </si>
  <si>
    <t>ASISTENCIA TÉCNICA PARA IMPLEMENTAR SOLUCIONES SANITARIAS, CONSTRUCTIVAS Y OBRAS COMPLEMENTARIAS EN BENEFICIO DE FAMILIAS DE LA COMUNA DE ANDACOLLO</t>
  </si>
  <si>
    <t>CONTINUACIÓN III: ASISTENCIA TÉCNICA PARA SOLUCIONES SANITARIAS EN DIVERSOS BARRIOS DE LA COMUNA</t>
  </si>
  <si>
    <t>ASISTENCIA TECNICA PARA RELLENO SANITARIO MELIPILLA,SEGUIMIENTO Y CONTROL DE LAS ACCIONES PARA PLAN DE CIERRE VERTEDERO POPETA</t>
  </si>
  <si>
    <t>CONTINUACIÓN III ASISTENCIA TÉCNICA PROFESIONALESPARA PROYECTOS CON FINANCIAMIENTO DE LA SUBDERE EN LA COMUNA DE LANCO</t>
  </si>
  <si>
    <t>CONTINUACION II: CONTRATACION DE PROFESIONALES PARA GENERACION DE PROYECTOS 2017, PARA LA COMUNA DE ALTO HOSPICIO</t>
  </si>
  <si>
    <t>RECAMBIO MASIVO DE LUMINARIAS VIALES EN LOCALIDADES DE SAN PATRICIO Y CHERQUENCO DE LA COMUNA DE VILCÚN</t>
  </si>
  <si>
    <t>ASISTENCIA TÉCNICA DE UN INGENIERO CIVIL INDUSTRIAL Y UN ARQUITECTO PARA GENERACIÓN DE PROYECTOS Y CONTRAPARTE TÉCNICA</t>
  </si>
  <si>
    <t>ASISTENCIA TÉCNICA PROFESIONALES PARA PROYECTOS DE RESIDUOS SÓLIDOS DOMICILIARIOS CON FINANCIAMIENTO DE LA SUBDERE EN LA COMUNA DE LANCO</t>
  </si>
  <si>
    <t>ADQUISICIÓN DE TERRENO LOS RAMIREZ 2</t>
  </si>
  <si>
    <t>CONTRATACIÓN DE PROFESIONALES PARA ASISTENCIA TÉCNICA EN SANEAMIENTO SANITARIO INTEGRAL COMUNA DE NUEVA IMPERIAL</t>
  </si>
  <si>
    <t>CATASTRO PARA IDENTIFICAR DEFICIT DE COBERTURA EN SANEAMIENTO SANITARIO, ELECTRICIDAD Y PAVIMENTACIÓN, COMUNA DE NANCAGUA</t>
  </si>
  <si>
    <t>ASISTENCIA TÉCNICA DE DISEÑOS DE APR, SANEAMIENTO SANITARIO Y URBANIZACIÓN EN LA COMUNA DE NACIMIENTO.</t>
  </si>
  <si>
    <t>MODELO DE GESTIÓN PARA EL TRATAMIENTO DE RESIDUOS SÓLIDOS COMUNALES</t>
  </si>
  <si>
    <t>CONTRATACIÓN DE TRES PROFESIONALES PARA SANEAMIENTO SANITARIO EN SECTOR RURAL E INFRAESTRUCTURA PÚBLICA, COMUNA DE LEBU</t>
  </si>
  <si>
    <t>AMPLIACION TERRITORIO OPERACIONAL AGUA POTABLE Y ALCANTARILLADO SECTOR URBANO, SOLUCIONES SANITARIAS RURALES Y REGULARIZACIÓN DE POZOS EXISTENTES.</t>
  </si>
  <si>
    <t>HABILITACIÓN DE ASISTENCIA TÉCNICA PARA GENERACIÓN DE PROYECTOS VARIOS ALTO DEL CARMEN</t>
  </si>
  <si>
    <t>ADQUISICIÓN DE TERRENO PARA PROYECTO MEJORAMIENTO Y AMPLIACIÓN APR PAREDONES</t>
  </si>
  <si>
    <t>OBRAS DE MODIFICACIÓN SISTEMA DE BOMBEO POZO DREN EL MELÓN, COMUNA DE NOGALES</t>
  </si>
  <si>
    <t>ASISTENCIA LEGAL DE ADQUISICIÓN DE SERVIDUMBRE COMPLEMENTARIA CSS, PANGUESILLO</t>
  </si>
  <si>
    <t>ESTUDIO PARA EL DISEÑO DE ALCANTARILLADO Y PARALELISMO SECTOR TOCORNAL COMUNA DE SANTA MARIA</t>
  </si>
  <si>
    <t>ASISTENCIA TECNICA PARA DISPONER DE CARTERA DE PROYECTOS ESTRATÉGICOS COMUNA DE LA SERENA</t>
  </si>
  <si>
    <t>REPOSICIÓN ESTANQUE DE REGULACIÓN APR JOHN KENNEDY, SECTOR PONIENTE</t>
  </si>
  <si>
    <t>SANEAMIENTO SANITARIO EN SECTORES RURALES, COMUNA DE LEBU</t>
  </si>
  <si>
    <t>ASISTENCIA TÉCNICA EN GESTIÓN DE RESIDUOS SÓLIDOS DOMICILIARIOS PARA LA COMUNAS DE PALENA CHAITÉN Y FUTALEUFÚ</t>
  </si>
  <si>
    <t>ADQUISICIÓN E INSTALACIÓN DE LUMINARIAS PÚBLICAS EN DIVERSOS SECTORES DE LA COMUNA</t>
  </si>
  <si>
    <t>MEJORAMIENTO ALUMBRADO PUBLICO LOS QUEÑES Y RUTA J-55 COMUNA DE ROMERAL</t>
  </si>
  <si>
    <t>MEJORAMIENTO ALUMBRADO PUBLICO CASABLANCA,ENTRE RIOS, SANTA LUCIA Y LONTUE, COMUNA DE MOLINA</t>
  </si>
  <si>
    <t>ADQUISICION TERRENO PARA CEMENTERIO DE COLBUN</t>
  </si>
  <si>
    <t>HABILITACION SISTEMA DE ALCANTARILLADO Y TRATAMIENTO DE AGUAS SERVIDAS SECTOR LOS AROMOS</t>
  </si>
  <si>
    <t>ASISTENCIA TÉCNICA, GENERACIÓN DE PROYECTOS SANITARIOS, COMUNA DE RAUCO</t>
  </si>
  <si>
    <t>CONTRATACION DE PROFESIONALES PARA EJECUTAR SANEAMIENTO DE TÍTULOS DE DOMINIO, EN PROYECTOS PMB DE LA COMUNA DE PEUMO</t>
  </si>
  <si>
    <t>ASISTENCIA TECNICA PARA PROYECTOS DEL AMBITO SANITARIO EN DIVERSOS SECTORES DE LA COMUNA DE TOMÉ</t>
  </si>
  <si>
    <t>CONSTRUCCIÓN E IMPLEMENTACIÓN DE 1 PUNTO LIMPIO PARA VALORIZACIÓN DE MATERIALES INORGÁNICOS COMUNA DE RENCA</t>
  </si>
  <si>
    <t>ASISTENCIA TÉCNICA DE EQUIPO DE PROFESIONALES PARA EL DESARROLLO DE PROYECTOS DE SANEAMIENTO SANITARIO, EN LA COMUNA DE YUNGAY</t>
  </si>
  <si>
    <t>ESTUDIO DEL SISTEMA DE ALCANTARILLADO, PLANTA DE TRATAMIENTO Y DISPOSICION FINAL DE AGUA RESIDUAL,SECTOR LEYDA,SAN ANTONIO</t>
  </si>
  <si>
    <t>ESTUDIO SANEAMIENTO SANITARIO COMUNITARIO, PUMANQUE</t>
  </si>
  <si>
    <t>CONTINUIDAD CONTRATACION DE PROFESIONAL CONTRAPARTE TECNICA ESTUDIO DE FACTIBILIDAD PARA NUEVO RELLENO SANITARIO MANCOMUNADO PARA LA PROVINCIA DE IQQ</t>
  </si>
  <si>
    <t>REPOSICIÓN TORRE ESTANQUE Y REGULACIÓN SISTEMA AGUA POTABLE BUCHUPUREO</t>
  </si>
  <si>
    <t>SOLUCIONES MEJORADAS DE AGUA DE BEBIDA EN CASERIOS Y VILLORRIOS SIN APR - CANELA.</t>
  </si>
  <si>
    <t>IMPLEMENTACIÓN DE ACCIONES DE GESTIÓN INTEGRAL PARA EL MANEJO DE LOS RESIDUOS SÓLIDOS EN LA REGIÓN DE O'HIGGINS</t>
  </si>
  <si>
    <t>ASISTENCIA TECNICA DIRECCION DE OBRAS</t>
  </si>
  <si>
    <t>ASISTENCIA TECNICA SECPLAN</t>
  </si>
  <si>
    <t>ASISTENCIA TECNICA CATASTRO PARA BENEFICIARIOS DE TITULO DE DOMINIO, LEY DEL MONO Y CON DEFICIT SANITARIO, DIVERSOS SECTORES, LO PRADO</t>
  </si>
  <si>
    <t>SANEAMIENTO DE TÍTULOS DE DOMINIO DIVERSOS SECTORES DE LA COMUNA</t>
  </si>
  <si>
    <t>AGUA POTABLE RURAL SECTOR DE CAU-CAU, COMUNA DE FRESIA</t>
  </si>
  <si>
    <t>ASISTENCIA TECNICA PARA LA ELABORACION DE PROYECTOS DE ALCANTARILLADO PARTICULAR, SECTORES RURALES Y URBANOS COMUNA DE LOS ANDES</t>
  </si>
  <si>
    <t>ASISTENCIA TECNICA, AÑO 2018, COMUNA DE LOLOL</t>
  </si>
  <si>
    <t>SANEAMIENTO Y REGULARIZACIÓN DE TITULOS DE DOMINIO BENEFICIARIOS CCS RINCONADA DE MANANTIALES</t>
  </si>
  <si>
    <t>CONSTRUCCION AGUA POTABLE RURAL SECTOR SAN AGUSTIN.</t>
  </si>
  <si>
    <t>ELABORACIÓN DE PROYECTOS DE ENERGIZACIÓN VARIOS SECTORES DE LA COMUNA DE COMBARBALÁ</t>
  </si>
  <si>
    <t>NORMALIZACIÓN SIST ELECTRICO INTERIOR VIVIENDAS CARRIZAL BAJO - CANTO DE AGUA, COMUNA DE HUASCO</t>
  </si>
  <si>
    <t>ASISTENCIA TECNICA PARA PREPARACION DE PROYECTOS EN COMUNA DE HUASCO</t>
  </si>
  <si>
    <t>CONSTRUCCIÓN DE AGUA POTABLE Y CASETAS COMPLETAS SECTOR CALLE LAS QUINCHAS Y LOS ESTRIBOS, COMUNA DE MARIQUINA</t>
  </si>
  <si>
    <t>REPOSICIÓN DE LUMINARIAS, COMUNA DE CODEGUA</t>
  </si>
  <si>
    <t>GENERACION DE PERFILES DE PROYECTOS DE SANEMIENTO SANITARIO DE LA COMUNA DE QUELLON</t>
  </si>
  <si>
    <t>ASISTENCIA TÉCNICA PROYECTOS DE ENERGIZACIÓN SUSTENTABLE EN LA COMUNA DE CAMARONES</t>
  </si>
  <si>
    <t>CONTRATACION DE ASISTENCIA TÉCNICA PARA GENERACIÓN DE PROYECTOS Y SANEAMIENTO INTEGRAL, SAN RAFAEL</t>
  </si>
  <si>
    <t>ASISTENCIA TÉCNICA PARA EL DIAGNÓSTICO OPERACIONAL DE APR EN COMUNAS RURALES DE LA REGIÓN METROPOLITANA</t>
  </si>
  <si>
    <t>SANEAMIENTO DE TÍTULOS DE DOMINIO, SECTOR LA PAMPILLA, COQUIMBO</t>
  </si>
  <si>
    <t>DISEÑO DE UNA CARTERA DE PROYECTOS ESTRATÉGICOS EN LA COMUNA DE PEÑAFLOR</t>
  </si>
  <si>
    <t>CONTRATACIÓN ASISTENCIA TÉCNICA PMB PARA VILLA ALEGRE</t>
  </si>
  <si>
    <t>ASISTENCIA TECNICA PARA REDUCCION DE BRECHAS DE ABASTECIMIENTO DE AGUA POTABLE RURAL EN MUNICIPIOS PERTENECIENTES A AMCAM</t>
  </si>
  <si>
    <t>REPOSICIÓN SISTEMA ALUMBRADO PUBLICO CON EFICIENCIA ENERGÉTICA CALLES SECTOR CASCO HISTÓRICO DE LA COMUNA DE SAN FERNANDO</t>
  </si>
  <si>
    <t>ASISTENCIA SANEAMIENTO DE LOTEOS Y TÍTULOS DE DOMINIO, SAN CLEMENTE</t>
  </si>
  <si>
    <t>ASISTENCIA TÉCNICA PARA APOYO PROFESIONAL EN PROYECTOS DEL FONDO DE CONVERGENCIA REGIONAL, PROVINCIA DE MALLECO</t>
  </si>
  <si>
    <t>CONTRATACIÓN ASESORÍA PROFESIONAL PARA ESTUDIAR Y PROPONER SOLUCIONES EN PUNTOS DE INUNDACIÓN Y ALCANTARILLADO EN LOCALIDADES DE LA COMUNA DE RENCA</t>
  </si>
  <si>
    <t>DIAGNÓSTICO DE PROBLEMAS MEDIOAMBIENTALES Y GENERACIÓN DE CARTERA DE PROYECTOS PARA ÁREAS LIMÍTROFES DE LAS COMUNAS DE LA ASOC. MUNICIPIOS CIUDAD SUR</t>
  </si>
  <si>
    <t>GENERACIÓN DE PROYECTOS DE ENERGIZACIÓN PARA LA AMUCC</t>
  </si>
  <si>
    <t>SOLUCIÓN INTEGRAL PARA MICRO-BASURALES DE LA COMUNA DE LO ESPEJO</t>
  </si>
  <si>
    <t>Transferencia 2018</t>
  </si>
  <si>
    <t>Año 2018</t>
  </si>
  <si>
    <t>Glosa 05 PROGRAMA MEJORAMIENTO DE BARRIOS</t>
  </si>
  <si>
    <t>Glosa 05 Municipalidades (Programa de Mejoramiento de Barrios)</t>
  </si>
  <si>
    <t>REGIÓN DE ATACAMA</t>
  </si>
  <si>
    <t>ALEJANDRO ESTEBAN ROJAS TORRES</t>
  </si>
  <si>
    <t>CONSTANZA BELEN ALIAGA CONTADOR</t>
  </si>
  <si>
    <t>FRANCISCO JAVIER ROMAN JEREZ</t>
  </si>
  <si>
    <t>ENZO ENRIQUE TALAMILLA TIRADO</t>
  </si>
  <si>
    <t>GENARO ANTONIO BRICEÑO ROJAS</t>
  </si>
  <si>
    <t>IRENE MADAI GUAMAN DIAZ</t>
  </si>
  <si>
    <t>FELIPE ANDRES ROJAS AVALOS</t>
  </si>
  <si>
    <t>JAVIER IGNACIO ALVAREZ GUTIERREZ</t>
  </si>
  <si>
    <t>CATALINA  PRADENAS  ARAVENA  </t>
  </si>
  <si>
    <t>REGIÓN DE COQUIMBO</t>
  </si>
  <si>
    <t>Asistencia Legal</t>
  </si>
  <si>
    <t>REGIÓN DE VALPARAÍSO</t>
  </si>
  <si>
    <t>Saneamiento de Títulos</t>
  </si>
  <si>
    <t>PMB - Saneamiento Sanitario</t>
  </si>
  <si>
    <t>PMB - Energización</t>
  </si>
  <si>
    <t>REGIÓN DEL MAULE</t>
  </si>
  <si>
    <t>FELIPE RICARDO CORREA GONZÁLEZ</t>
  </si>
  <si>
    <t>CESAR ANTONIO MÉNDEZ PALMA</t>
  </si>
  <si>
    <t>ANA KARINA LÓPEZ GONZÁLEZ</t>
  </si>
  <si>
    <t>PAULA  ANDREA  OLIVA ARAVENA</t>
  </si>
  <si>
    <t>ANDRES LILLO CORIA</t>
  </si>
  <si>
    <t>Estudio</t>
  </si>
  <si>
    <t>JAVIER DOMINGO JARA KRUMEL  </t>
  </si>
  <si>
    <t>REGIÓN DE LA ARAUCANÍA</t>
  </si>
  <si>
    <t>Inspección Técnica</t>
  </si>
  <si>
    <t>KAJFVKURA  ÑANCUPIL PAINIQUEO</t>
  </si>
  <si>
    <t>ASOCIACIÓN DE MUNICIPALIDADES CON ALCALDE MAPUCHE</t>
  </si>
  <si>
    <t>MIGUEL ANGEL ARELLANO VERA</t>
  </si>
  <si>
    <t>CRISTIAN EDUARDO CABRERA VILLANUEVA  </t>
  </si>
  <si>
    <t>REGIÓN DE LOS LAGOS</t>
  </si>
  <si>
    <t>PMB - Residuos Solidos</t>
  </si>
  <si>
    <t>CONSUELO JANET   CONTRERAS RIQUELME</t>
  </si>
  <si>
    <t>CATALAN BERMUDEZ TAMARA ANDREA  </t>
  </si>
  <si>
    <t>FELIPE BENJAZMIN GUIÑEZ CONTRERAS</t>
  </si>
  <si>
    <t>CAMILA FERNANDA FUENTES OVANDO</t>
  </si>
  <si>
    <t>REGIÓN DE LOS RÍOS</t>
  </si>
  <si>
    <t>IGNASIO FELIPE MARISLAO GONZALEZ</t>
  </si>
  <si>
    <t>NEFI ANDRES  LINCO OLAVE</t>
  </si>
  <si>
    <t>JAVIERA NICOL ILLANES MILLAPAN</t>
  </si>
  <si>
    <t>JORGE ANDRES  GARRIDO ASTUDILLO</t>
  </si>
  <si>
    <t>SANEAMIENTO SANITARIO Y AGUAS LLUVIA SECTOR LAS MANGAS, EL LLANO Y HUENTELAUQUEN NORTE, CANELA</t>
  </si>
  <si>
    <t>MAURICIO JAVIER RAMIREZ TORRES</t>
  </si>
  <si>
    <t>PAUL WESTER  HORMAZABAL PEÑA</t>
  </si>
  <si>
    <t>LUIS JACOBO LAZO CORTES</t>
  </si>
  <si>
    <t>AERO UAV SPA</t>
  </si>
  <si>
    <t>MARIO ANDRES SOTO ASCENCIO</t>
  </si>
  <si>
    <t>LOS VILOS</t>
  </si>
  <si>
    <t>MONTE PATRIA</t>
  </si>
  <si>
    <t>REGIÓN DEL LIBERTADOR GRAL. BERNARDO O´HIGGINS</t>
  </si>
  <si>
    <t>ASISTENCIA TECNICA, AÑO 2018,  COMUNA DE LOLOL</t>
  </si>
  <si>
    <t>PAULO  CESAR CUBILLOS  MUÑOZ</t>
  </si>
  <si>
    <t>SERGIO ROBERTO SALAZAR  PEREZ</t>
  </si>
  <si>
    <t>INVERSIONES Y ASESORIA COLDANT SPA</t>
  </si>
  <si>
    <t>LUIS MAURICIO VALENCIA CACERES</t>
  </si>
  <si>
    <t>ULISES EDUARDO FUENTES RIQUELME</t>
  </si>
  <si>
    <t>CARLOS FELIPE ALFARO VALENZUELA</t>
  </si>
  <si>
    <t>ALEXIS GONZÁLEZ SOYA</t>
  </si>
  <si>
    <t>COSME ESTEBAN MELLADO  SILLS</t>
  </si>
  <si>
    <t>XIMENA LORENA  RUBILAR BARRAS</t>
  </si>
  <si>
    <t>RODRIGO ALONSO GODOY LETELIER  </t>
  </si>
  <si>
    <t>NICOLAS ORLANDO CASTILLO HORMAZABAL</t>
  </si>
  <si>
    <t>MARIA FRANCISCA VERGARA  PEREDA</t>
  </si>
  <si>
    <t>PELLUHUE</t>
  </si>
  <si>
    <t>CONTRATACIÓN DE PROFESIONALES PARA GENERACIÓN DE PROYECTOS DE SANEAMIENTO SANITARIO Y ELECTRIFICACION</t>
  </si>
  <si>
    <t>DANIEL    VEGA CISTERNA</t>
  </si>
  <si>
    <t>NICOLAS ANDRES  MALDONADO ZAPATA</t>
  </si>
  <si>
    <t>TENO</t>
  </si>
  <si>
    <t>RETIRO</t>
  </si>
  <si>
    <t>CONTRATACIÓN DE ASESORÍA PROFESIONAL PARA CATASTRO Y GENERACIÓN DE PROYECTOS EN EL ÁREA DE SANEAMIENTO SANITARIO DIVERSOS SECTORES COMUNA DE RETIRO</t>
  </si>
  <si>
    <t>WALTER SEBASTIAN MORAGA GARRIDO  </t>
  </si>
  <si>
    <t>RAUL FRANCISCO INOSTROZA LOPEZ</t>
  </si>
  <si>
    <t>REGIÓN DEL BIOBÍO</t>
  </si>
  <si>
    <t>CONCEPCIÓN</t>
  </si>
  <si>
    <t>FLORIDA</t>
  </si>
  <si>
    <t>CAÑETE</t>
  </si>
  <si>
    <t>CURANILAHUE</t>
  </si>
  <si>
    <t>ESTUDIO SANEAMIENTO SANITARIO SECTORES: CERRO VERDE, DIEGO PORTALES Y RENGO, COMUNA DE CURANILAHUE</t>
  </si>
  <si>
    <t>DIMAR E.I.R.L.</t>
  </si>
  <si>
    <t>ASISTENCIA TECNICA SANEAMIENTO SANITARIO LOTE 6-7, COMUNA DE LOS ALAMOS</t>
  </si>
  <si>
    <t>SIXTO  OPAZO ALCAMAN</t>
  </si>
  <si>
    <t>DANIELA  AMPUERO CHACANO</t>
  </si>
  <si>
    <t>LAJA</t>
  </si>
  <si>
    <t>ASISTENCIA TECNICA PARA EL SANEAMIENTO SANITARIO COMUNA DE LAJA, III PARTE</t>
  </si>
  <si>
    <t>FERNANDO ANTONIO SEPULVEDA ALVIAL</t>
  </si>
  <si>
    <t>OMER ESTEBAN  LOYOLA SUSPERREGUY</t>
  </si>
  <si>
    <t>SAN ROSENDO</t>
  </si>
  <si>
    <t>JORGE FUENTES VARELA</t>
  </si>
  <si>
    <t>NICOLAS  GARCIA  CASTILLO</t>
  </si>
  <si>
    <t>PATRICIO  SALAS BARRA</t>
  </si>
  <si>
    <t>BIANCA  VILLEGAS MATAMALA</t>
  </si>
  <si>
    <t>YUMBEL</t>
  </si>
  <si>
    <t>COELEMU</t>
  </si>
  <si>
    <t>RÁNQUIL</t>
  </si>
  <si>
    <t>SAN FABIÁN</t>
  </si>
  <si>
    <t>CUNCO</t>
  </si>
  <si>
    <t>GALVARINO</t>
  </si>
  <si>
    <t>PERQUENCO</t>
  </si>
  <si>
    <t>ASESOR A LA INSPECCIÓN PROYECTOS ABASTOS SECTOR SAVARIA NORTE Y SANTA CATALINA</t>
  </si>
  <si>
    <t>CRISTIAN FELIPE CANCINO  PINCHEIRA</t>
  </si>
  <si>
    <t>CLAUDIA ANDRE PALMA NUÑEZ</t>
  </si>
  <si>
    <t>SANTIAGO ROBINSON PUENTES HERRERA</t>
  </si>
  <si>
    <t>FRUTILLAR</t>
  </si>
  <si>
    <t>SANEAMIENTO DE ESPACIOS PÚBLICOS PARA SOLUCIONES SANITARIAS URBANAS Y RURALES, COMUNA DE FRUTILLAR</t>
  </si>
  <si>
    <t>LOS MUERMOS</t>
  </si>
  <si>
    <t>DALCAHUE</t>
  </si>
  <si>
    <t>SAN PABLO</t>
  </si>
  <si>
    <t>DIAGNOSTICO Y MEJORAMIENTO INTEGRAL DEL SISTEMA DE ALCANTARILLADO DE PALENA</t>
  </si>
  <si>
    <t>REGIÓN AISÉN DEL GRAL. CARLOS IBÁÑEZ DEL CAMPO</t>
  </si>
  <si>
    <t>REGIÓN METROPOLITANA DE SANTIAGO</t>
  </si>
  <si>
    <t>LA CISTERNA</t>
  </si>
  <si>
    <t>CALERA DE TANGO</t>
  </si>
  <si>
    <t>EXEQUIEL EMILIO ROJAS ROJAS  </t>
  </si>
  <si>
    <t>VALDIVIA</t>
  </si>
  <si>
    <t>ARICA</t>
  </si>
  <si>
    <t>LA FLORIDA</t>
  </si>
  <si>
    <t>VILCúN</t>
  </si>
  <si>
    <t>LONQUIMAY</t>
  </si>
  <si>
    <t>MAULE</t>
  </si>
  <si>
    <t>RÍO NEGRO</t>
  </si>
  <si>
    <t>ÑIQUÉN</t>
  </si>
  <si>
    <t>SAN GREGORIO</t>
  </si>
  <si>
    <t>CHANCO</t>
  </si>
  <si>
    <t>QUILPUÉ</t>
  </si>
  <si>
    <t>RÍO IBÁÑEZ</t>
  </si>
  <si>
    <t>NEGRETE</t>
  </si>
  <si>
    <t>LOTA</t>
  </si>
  <si>
    <t>A.M. DE LA PUNILLA</t>
  </si>
  <si>
    <t>CURACAUTíN</t>
  </si>
  <si>
    <t>8415180706-B</t>
  </si>
  <si>
    <t>8413180711-B</t>
  </si>
  <si>
    <t>7302180715-B</t>
  </si>
  <si>
    <t>8204180710-B</t>
  </si>
  <si>
    <t>9201170710-C</t>
  </si>
  <si>
    <t>RANCAGUA</t>
  </si>
  <si>
    <t>PARRAL</t>
  </si>
  <si>
    <t>TUCAPEL</t>
  </si>
  <si>
    <t>QUIRIHUE</t>
  </si>
  <si>
    <t>TEODORO SCHMIDT</t>
  </si>
  <si>
    <t>AYSÉN</t>
  </si>
  <si>
    <t>TORTEL</t>
  </si>
  <si>
    <t>SAN BERNARDO</t>
  </si>
  <si>
    <t>MARÍA PINTO</t>
  </si>
  <si>
    <t>HUALAÑÉ</t>
  </si>
  <si>
    <t>8304180716-B</t>
  </si>
  <si>
    <t>9206181007-C</t>
  </si>
  <si>
    <t>5503170404-C</t>
  </si>
  <si>
    <t>9203170711-C</t>
  </si>
  <si>
    <t>9119150721-C</t>
  </si>
  <si>
    <t>9119160725-C</t>
  </si>
  <si>
    <t>9106170736-C</t>
  </si>
  <si>
    <t>9106170737-C</t>
  </si>
  <si>
    <t>9211160727-C</t>
  </si>
  <si>
    <t>9211160728-C</t>
  </si>
  <si>
    <t>9119150715-C</t>
  </si>
  <si>
    <t>9119150722-C</t>
  </si>
  <si>
    <t>8308171003-C</t>
  </si>
  <si>
    <t>10205180701-B</t>
  </si>
  <si>
    <t>9207171002-C</t>
  </si>
  <si>
    <t>10401181008-C</t>
  </si>
  <si>
    <t>10207181014-C</t>
  </si>
  <si>
    <t>5803170405-C</t>
  </si>
  <si>
    <t>8206180706-B</t>
  </si>
  <si>
    <t>8207171006-C</t>
  </si>
  <si>
    <t>8107171007-C</t>
  </si>
  <si>
    <t>7102181011-C</t>
  </si>
  <si>
    <t>7102181012-C</t>
  </si>
  <si>
    <t>9905181006-C</t>
  </si>
  <si>
    <t>13905181002-C</t>
  </si>
  <si>
    <t>10201180701-B</t>
  </si>
  <si>
    <t>3302180711-B</t>
  </si>
  <si>
    <t>3302180712-B</t>
  </si>
  <si>
    <t>2302180701-B</t>
  </si>
  <si>
    <t>10107180701-B</t>
  </si>
  <si>
    <t>7108180701-B</t>
  </si>
  <si>
    <t>7105180701-B</t>
  </si>
  <si>
    <t>9204161006-C</t>
  </si>
  <si>
    <t>10304180701-B</t>
  </si>
  <si>
    <t>5503180707-B</t>
  </si>
  <si>
    <t>5701180710-B</t>
  </si>
  <si>
    <t>5404180710-B</t>
  </si>
  <si>
    <t>5404180711-B</t>
  </si>
  <si>
    <t>10204171004-C</t>
  </si>
  <si>
    <t>1404171006-C</t>
  </si>
  <si>
    <t>11401171004-C</t>
  </si>
  <si>
    <t>5501170703-C</t>
  </si>
  <si>
    <t>1403171002-C</t>
  </si>
  <si>
    <t>8305170703-C</t>
  </si>
  <si>
    <t>5703170710-C</t>
  </si>
  <si>
    <t>5802170710-C</t>
  </si>
  <si>
    <t>2901181014-C</t>
  </si>
  <si>
    <t>8310181004-C</t>
  </si>
  <si>
    <t>8309181006-C</t>
  </si>
  <si>
    <t>5107171006-C</t>
  </si>
  <si>
    <t>5506181002-C</t>
  </si>
  <si>
    <t>5102181003-C</t>
  </si>
  <si>
    <t>10203180701-B</t>
  </si>
  <si>
    <t>10105180602-C</t>
  </si>
  <si>
    <t>10105181012-C</t>
  </si>
  <si>
    <t>13108160901-C</t>
  </si>
  <si>
    <t>8207171007-C</t>
  </si>
  <si>
    <t>8314181005-C</t>
  </si>
  <si>
    <t>9104181008-C</t>
  </si>
  <si>
    <t>8312160710-C</t>
  </si>
  <si>
    <t>1405171004-C</t>
  </si>
  <si>
    <t>8304181004-C</t>
  </si>
  <si>
    <t>8205181011-C</t>
  </si>
  <si>
    <t>5105180707-C</t>
  </si>
  <si>
    <t>CISNES</t>
  </si>
  <si>
    <t>A.M. MALLECO NORTE</t>
  </si>
  <si>
    <t>LA HIGUERA</t>
  </si>
  <si>
    <t>ISLA DE PASCUA</t>
  </si>
  <si>
    <t>16</t>
  </si>
  <si>
    <t>PURÉN</t>
  </si>
  <si>
    <t>VICTORIA</t>
  </si>
  <si>
    <t>SAN MIGUEL</t>
  </si>
  <si>
    <t>CERRO NAVIA</t>
  </si>
  <si>
    <t>LA UNIÓN</t>
  </si>
  <si>
    <t>VICUÑA</t>
  </si>
  <si>
    <t>ANCUD</t>
  </si>
  <si>
    <t>CURICÓ</t>
  </si>
  <si>
    <t>HIJUELAS</t>
  </si>
  <si>
    <t>CURACAUTÍN</t>
  </si>
  <si>
    <t>QUILACO</t>
  </si>
  <si>
    <t>OLMUÉ</t>
  </si>
  <si>
    <t>ALGARROBO</t>
  </si>
  <si>
    <t>PEÑALOLÉN</t>
  </si>
  <si>
    <t>CHILLÁN</t>
  </si>
  <si>
    <t>A.M. PROVINCIA DE LLANQUIHUE</t>
  </si>
  <si>
    <t>LAUTARO</t>
  </si>
  <si>
    <t>TIRÚA</t>
  </si>
  <si>
    <t>13</t>
  </si>
  <si>
    <t>A. M. DE CHILE (AMUCH)</t>
  </si>
  <si>
    <t>CASTRO</t>
  </si>
  <si>
    <t>MARÍA ELENA</t>
  </si>
  <si>
    <t>LLANQUIHUE</t>
  </si>
  <si>
    <t>RÍO CLARO</t>
  </si>
  <si>
    <t>SAN FELIPE</t>
  </si>
  <si>
    <t>PETORCA</t>
  </si>
  <si>
    <t>CURACO DE VÉLEZ</t>
  </si>
  <si>
    <t>HUARA</t>
  </si>
  <si>
    <t>CHILE CHICO</t>
  </si>
  <si>
    <t>QUILLOTA</t>
  </si>
  <si>
    <t>COLCHANE</t>
  </si>
  <si>
    <t>QUINTERO</t>
  </si>
  <si>
    <t>CASABLANCA</t>
  </si>
  <si>
    <t>ALTO BÍO BÍO</t>
  </si>
  <si>
    <t>CURARREHUE</t>
  </si>
  <si>
    <t>PICA</t>
  </si>
  <si>
    <t>ESTUDIO CONSTRUCCIÓN AGUA POTABLE RURAL SECTOR COLEGUAL ESPERANZA</t>
  </si>
  <si>
    <t>CONSTRUCCIÓN POZO PROFUNDO SECTOR PICHI PARGA - AMANCAYES</t>
  </si>
  <si>
    <t>CONSTRUCCIÓN DE POZOS PROFUNDOS EN LOS SECTORES RURALES DE CATRICO Y LAS QUEMAS DE LA COMUNA DE LANCO</t>
  </si>
  <si>
    <t>RECAMBIO ILUMINACIÓN PÚBLICA A LUMINARIAS LED EN LA COMUNA DE QUEILEN</t>
  </si>
  <si>
    <t>ESTUDIO PARA ACTUALIZACIÓN DISEÑO DE INGENIERÍA DEL PROYECTO AMPLIACIÓN DE SERVICIO DE AGUA POTABLE RURAL VALLE HERMOSO</t>
  </si>
  <si>
    <t>CONSTRUCCION ELECTRIFICACION MELIMOYU, COMUNA DE CISNES</t>
  </si>
  <si>
    <t>EXTENSION RED AGUA POTABLE EN CAMINO VECINAL EL ENCANTO, COLONIA ALERCE, PUERTO MONTT</t>
  </si>
  <si>
    <t>EXTENSION COLECTORES AGUAS SERVIDAS CALLES CHACABUCO, P.A. CERDA Y LOS CARRERA, PUERTO MONTT</t>
  </si>
  <si>
    <t>INSPECCIÓN TÉCNICA PROYECTOS PILOTO</t>
  </si>
  <si>
    <t>EXTENSIÓN DE RED AGUA POTABLE SECTOR MANUEL LARRAÍN, SAN CLEMENTE</t>
  </si>
  <si>
    <t>INCENDIO ENERO 2017, HABILITACIÓN SIETEMA DE ALCANTARILLADO Y TRATAMIENTO DE AGUAS SERVIDAS SECTOR STA OLGA - LOS AROMOS</t>
  </si>
  <si>
    <t>ABASTO DE AGUA POTABLE COMUNIDAD JOSE ALONQUEO B SECTOR LLAMUCO GRUPO 2</t>
  </si>
  <si>
    <t>ASISTENCIA TECNICA PARA GENERACIÓN DE PROYECTOS VARIAS LOCALIDADES DE LA COMUNA DE LA HIGUERA – PERIODO 2017</t>
  </si>
  <si>
    <t>PROGRAMA COMUNAL DE COMPOSTAJE RSD DE LA COMUNA DE ISLA DE PASCUA</t>
  </si>
  <si>
    <t>ASISTENCIA TÉCNICA, DESARROLLO DE PROYECTOS SOCIALES EN DIVERSOS SECTORES DE LA COMUNA DE NOGALES</t>
  </si>
  <si>
    <t>INSTALACIÓN DE LUMINARIAS LED CALLE URANO Y OTROS SECTORES</t>
  </si>
  <si>
    <t>CONTRATACIÓN DE PROFESIONAL DEL ÁREA DE LA CONSTRUCCIÓN PARA GENERACIÓN Y CONTRAPARTE TÉCNICA PROYECTOS PMB, COMUNA DE CISNES</t>
  </si>
  <si>
    <t>RECAMBIO MASIVO DE LUMINARIAS VIALES VARIOS SECTORES DE LA COMUNA DE SAAVEDRA</t>
  </si>
  <si>
    <t>ABASTO DE AGUA POTABLE SECTOR LLAIMA</t>
  </si>
  <si>
    <t>ABASTO DE AGUA POTABLE SECTOR AGUA SANTA , COMUNA DE PUREN</t>
  </si>
  <si>
    <t>REPOSICION P.T.A.S DE LA LOCALIDAD DE PUA</t>
  </si>
  <si>
    <t>CATASTRO BENEFICIARIOS DE TITULO DOMINIO Y SANEAMIENTO SANITARIO DIVERSOS SECTORES, COMUNA SAN MIGUEL</t>
  </si>
  <si>
    <t>SANEAMIENTO INTEGRAL PARA COLECTORES DE AGUAS LLUVIAS EN DIVERSOS SECTORES DE LA COMUNA DE CERRO NAVIA</t>
  </si>
  <si>
    <t>TERCERA ETAPA CONTRATACIÓN DE PROFESIONALES PARA APOYO A PROYECTOS CON FINANCIAMIENTO DE SUBDERE 2017</t>
  </si>
  <si>
    <t>SUMINISTRO DE AGUA NO BEBESTIBLE SECTOR VAI A REPA</t>
  </si>
  <si>
    <t>CATASTRO PARA BENEFICIARIOS DE TÍTULOS DE DOMINIO, TERRITORIOS 1, 2, 3 Y 4, COMUNA DE CERRO NAVIA, PRIMERA ETAPA</t>
  </si>
  <si>
    <t>HABILITACIÓN DE PLANTA DE TRATAMIENTO DE MARQUESA - NUEVA TALCUNA, DAÑADA POR EVENTO HIDROMETEOROLÓGICO</t>
  </si>
  <si>
    <t>EXTENSIÓN RED DE ALCANTARILLADO DE AGUAS SERVIDAS PARA 158 VIVIENDAS VILLA SAN DIEGO I (LOS CIPRESES), COMUNA DE TUCAPEL</t>
  </si>
  <si>
    <t>ASISTENCIA TÉCNICA PARA LA CONSOLIDACIÓN DE LA ESTRATEGIA Y EDUCACIÓN AMBIENTAL EN MATERIA DE RSD, COMUNA DE PERQUENCO.</t>
  </si>
  <si>
    <t>INFRAESTRUCTURA SANITARIA DIVERSOS SECTORES DE LA COMUNA DE ANCUD</t>
  </si>
  <si>
    <t>ASISTENCIA TÉCNICA PARA GENERACIÓN DE CARTERA DE PROYECTOS DE SANEAMIENTO SANITARIO</t>
  </si>
  <si>
    <t>CONTINUACIÓN ASESORIA TECNICA PROYECTOS SANITARIOS DE LA COMUNA DE CURICÓ</t>
  </si>
  <si>
    <t>CONSTRUCCION EXTENSION ALCANTARILLADO Y AGUA POTABLE DIVERSOS SECTORES URBANOS, COMUNA DE LONQUIMAY</t>
  </si>
  <si>
    <t>ASESORIA PROFESIONAL PARA PROYECTOS DE ALCANTARILLADO DE LA COMUNA DE MELIPILLA</t>
  </si>
  <si>
    <t>ASISTENCIA TÉCNICA PARA REALIZACION DE PROYECTOS COMUNA PARRAL</t>
  </si>
  <si>
    <t>CONSTRUCCION SISTEMA APR SECTOR DIUQUIN LA ESPERANZA LAJA</t>
  </si>
  <si>
    <t>ELABORACIÓN DE PROYECTOS DE ALCANTARILLADO, AGUA POTABLE Y EVACUACIÓN DE AGUAS LLUVIAS – REDISEÑO DE VÍAS DE CIRCULACIÓN - BARRIOS CAMINO VIEJO Y EL C</t>
  </si>
  <si>
    <t>SANEAMIENTO SANITARIO VARIOS SECTORES COMUNA DE RANQUIL</t>
  </si>
  <si>
    <t>CONTRATACIÓN DE PROFESIONALES PARA GENERACIÓN DE PROYECTOS DE AGUA POTABLE EN SECTORES RURALES DE LA COMUNA DE LOS SAUCES</t>
  </si>
  <si>
    <t>CONSTRUCCION SERVICIO DE AGUA POTABLE RURAL HUALCAPO- LAS PALMAS, HIJUELAS</t>
  </si>
  <si>
    <t>ABASTO DE AGUA POTABLE” RADALCO ESTE LOS MONOS</t>
  </si>
  <si>
    <t>ABASTO DE AGUA POTABLE COMUNIDAD JOSE LLANCAO GRUPO 2 SECTOR LLAMUCO</t>
  </si>
  <si>
    <t>ABASTO DE AGUA POTABLE SECTOR LOS TILOS Y OTROS</t>
  </si>
  <si>
    <t>ABASTO DE AGUA POTABLE COMUNIDAD INDIGENA JOSÉ COILLA – QUETRE II</t>
  </si>
  <si>
    <t>SISTEMA DE ABASTO DE AGUA POTABLE COMUNIDADES INDÍGENAS FRANCISCO NECUL-CHIGUAIHUE Y JUAN ANTIPI NORTE-RUCAMANQUE, COMUNA DE GALVARINO</t>
  </si>
  <si>
    <t>ABASTO AGUA POTABLE COMUNIDAD INDÍGENA JUAN CANULEO PINOLEO II</t>
  </si>
  <si>
    <t>ABASTO AGUA POTABLE COMUNIDAD INDÍGENA MIGUEL HUENTELEN</t>
  </si>
  <si>
    <t>ABASTO DE AGUA POTABLE SECTOR CORDELIA</t>
  </si>
  <si>
    <t>ABASTO DE AGUA POTABLE SECTOR SAN CARLOS Y OTROS SECTORES RURALES DISPERSOS</t>
  </si>
  <si>
    <t>PROGRAMA ASISTENCIA TECNICA PARA GENERACIÓN DE PROYECTOS, DIVERSOS SECTORES DE QUILACO</t>
  </si>
  <si>
    <t>MEJORAMIENTO SISTEMA DE IMPULSIÓN DE AGUA SECTOR CHOVI SAN JUAN, COMUNA DE DALCAHUE</t>
  </si>
  <si>
    <t>ASISTENCIA TÉCNICA PARA SOLUCIONES URBANAS Y RURALES DE LUMACO</t>
  </si>
  <si>
    <t>GENERACIÓN DE PRE FACTIBILIDADES, PERFILES Y PROYECTOS DEL PLAN PATAGONIA VERDE</t>
  </si>
  <si>
    <t>CREACIÓN DE DIVERSOS PROYECTOS DE INFRAESTRUCTURA PÚBLICA Y DE SANEAMIENTO SANITARIO, COMUNA DE QUEILÉN</t>
  </si>
  <si>
    <t>CONSTRUCCIÓN CASETAS SANITARIAS DIVERSOS SECTORES, COMUNA DE OLMUÉ</t>
  </si>
  <si>
    <t>NORMALIZACION Y HABILITACION DEL SUMINISTRO DE ENERGIA ELECTRICA DEL SECTOR RURAL SAN JOSE.</t>
  </si>
  <si>
    <t>MEJORAMIENTO DE ESPACIOS PUBLICOS CON ILUMINACION ORNAMENTAL LED, SECTOR LA ISLITA</t>
  </si>
  <si>
    <t>SOLUCIONES DE AGUA POTABLE Y ALCANTARILLADO PARA FAMILIAS UNIDADES VECINALES N° 3. Y 4 SECTOR PEÑALOLEN ALTO</t>
  </si>
  <si>
    <t>CONSTRUCCIÓN DE SOLUCIONES SANITARIAS DE ALCANTARILLADO, POBLACIÓN BRASIL</t>
  </si>
  <si>
    <t>SUMINISTRO Y HABILITACION DE GRUPOS GENERADORES Y OBRAS CIVILES ASOCIADAS PARA SISTEMAS DE APR DE VARIAS LOCALIDADES</t>
  </si>
  <si>
    <t>ASISTENCIAS TÉCNICAS PROGRAMA DE GESTIÓN RSD PROVINCIA DE LLANQUIHUE</t>
  </si>
  <si>
    <t>RECAMBIO ILUMINACIÓN PÚBLICA A LUMINARIAS LED EN LA MUNICIPALIDAD DE QUINCHAO, COMUNA DE QUINCHAO</t>
  </si>
  <si>
    <t>ASISTENCIA TÉCNICA PARA APOYAR LA GESTIÓN DE RESIDUOS EN LA ASOCIACION DE MUNICIPALIDADES MALLECO NORTE</t>
  </si>
  <si>
    <t>PLAN DE CIERRE Y SELLADO VERTEDERO MUNICIPAL COMUNA DE ANCUD</t>
  </si>
  <si>
    <t>ABASTO DE AGUA POTABLE COMUNIDAD INDÍGENA MIGUEL CHEUQUEPAN II</t>
  </si>
  <si>
    <t>SOLUCIONES DE AGUA PARA EL BUEN VIVIR, SECTOR HUAPI COMUÉ. COMUNA DE SAAVEDRA</t>
  </si>
  <si>
    <t>CONTRATACION PROFESIONALES PARA EJECUTAR CATASTRO Y GENERACIÓN DE PROYECTOS PARA FORMULACIÓN DE DISEÑOS SANITARIOS, COMUNA DE PLACILLA</t>
  </si>
  <si>
    <t>CONSTRUCCIÓN ABASTOS DE AGUA POTABLE, SECTOR EL AVELLANO Y PITRA</t>
  </si>
  <si>
    <t>ASISTENCIA TECNICA DE APOYO PARA PROYECTOS ABASTO DE AGUA Y SANEAMIENTO BASICO</t>
  </si>
  <si>
    <t>SANEAMIENTO SANITARIO SECTOR EL VILLORRIO, PRIMER AGUA, EL BOLDO, CHILE ALGAS Y OTROS SECTORES, COMUNA DE PENCO</t>
  </si>
  <si>
    <t>ASISTENCIA TECNICA DIRECCION DE OBRAS. EMERGENCIA INCENDIO CONSTITUCION</t>
  </si>
  <si>
    <t>ASISTENCIA TECNICA SECPLAN. EMERGENCIA INCENDIOS CONSTITUCION</t>
  </si>
  <si>
    <t>ASISTENCIA TECNICA PARA ELABORACIÓN DE PROYECTOS EN COMUNAS PERTENECIENTES A AMCAM 2018</t>
  </si>
  <si>
    <t>ASISTENCIA TÉCNICA PARA MUNICIPIOS EN DISEÑO Y POSTULACIÓN DE PROYECTOS DE AGUA POTABLE Y ALCANTARILLADO RURAL</t>
  </si>
  <si>
    <t>EXTENSIÓN DE RED APR LOCALIDAD PID PID</t>
  </si>
  <si>
    <t>MEJORAMIENTO SISTEMA DE AGUA POTABLE RURAL, LA VEGA</t>
  </si>
  <si>
    <t>MEJORAMIENTO SISTEMA DE AGUA POTABLE RURAL, CRUCECITA LA MAJADA</t>
  </si>
  <si>
    <t>REPOSICIÓN DE LAS INSTALACIONES DE ESTANQUES DE ALMACENAMIENTO DE AGUA POTABLE DE QUILLAGÜA</t>
  </si>
  <si>
    <t>MEJORAMIENTO SISTEMA APR LONCOTORO</t>
  </si>
  <si>
    <t>CONSTRUCCIÓN POZO PROFUNDO SAN GERARDO ODESSA PEÑAFLOR</t>
  </si>
  <si>
    <t>REEMPLAZO MATRIZ DE AGUA POTABLE SEGUNDA ETAPA CALLE BALMACEDA, COMUNA DE MAULE</t>
  </si>
  <si>
    <t>ASISTENCIA TÉCNICA PARA LA GENERACION DE CARTERA DE PROYECTOS DE SANEAMIENTO SANITARIO EN ESCUELAS, POSTAS Y OTROS RECINTOS MUNICIPALES</t>
  </si>
  <si>
    <t>HABILITACIÓN POZO PROFUNDO, SECTOR PUERTO CHALUPA</t>
  </si>
  <si>
    <t>MODIFICACIÓN ARRANQUES Y MEJORAMIENTO DE PRESIONES SISTEMA A.P.R RABUCO, HIJUELAS</t>
  </si>
  <si>
    <t>REHABILITACION DE 2 POZOS PROFUNDOS,APR LA TROYA Y APR ALGARROBAL, COMUNA DE SAN FELIPE</t>
  </si>
  <si>
    <t>CONSTRUCCIÓN EMBALSE CHIMBA NORTE Y NORIA</t>
  </si>
  <si>
    <t>INSTALACION DE SISTEMA DE TELEMETRIA PARA ADUCCION HIERRO VIEJO</t>
  </si>
  <si>
    <t>ASISTENCIA TÉCNICA PARA CATASTRO, ANALISIS Y FORMULACIÓN DE PROYECTOS DE INFRAESTRUCTURA COMUNA DE CURACO DE VÉLEZ</t>
  </si>
  <si>
    <t>CONTINUACIÓN III: CONTRATACIÒN DE PROFESIONALES PARA ELABORACION DE PROYECTOS AÑO 2017 EN LA COMUNA DE HUARA”</t>
  </si>
  <si>
    <t>ASISTENCIA TÉCNICA SANITARIA</t>
  </si>
  <si>
    <t>CONSTRUCCIÓN ALCANTARILLADO POBLACION DIEGO PORTALES QUILLOTA.</t>
  </si>
  <si>
    <t>CONTRATACIÓN DE PROFESIONALES PARA LA GENERACIÓN DE PROYECTOS 2017, COMUNA DE COLCHANE.</t>
  </si>
  <si>
    <t>CONSTRUCCION POZO PROFUNDO DE EMERGENCIA SECTOR CORONADO, COMUNA DE MULCHEN</t>
  </si>
  <si>
    <t>CONSTRUCCIÓN DE CONEXIONES DE VIVIENDA A RED DE ALCANTARILLADO PUBLICO (UD EXISTENTE)</t>
  </si>
  <si>
    <t>INSTALACIÓN DE LUMINARIAS ORNAMENTALES AVENIDA REPÚBLICA, COMUNA DE LIMACHE.</t>
  </si>
  <si>
    <t>DISEÑO DE SOLUCIONES SANITARIA Y DESARROLLO DE PROYECTOS INTEGRALES DE URBANIZACIÓN BASE II, DE LA REGIÓN ANTOFAGASTA</t>
  </si>
  <si>
    <t>ASISTENCIA TECNICA PARA LA GENERACIÓN DE PROYECTOS QUE MEJOREN LA CALIDAD DE VIDA DE LOS HABITANTES DE LA COMUNA</t>
  </si>
  <si>
    <t>ASISTENCIA TÉCNICA ESTUDIOS DE APR Y SANEAMIENTOS SANITARIOS DE DIVERSOS SECTORES DE QUILLECO</t>
  </si>
  <si>
    <t>ASISTENCIA TÉCNICA PROGRAMA DE MINIMIZACIÓN DE RESIDUOS</t>
  </si>
  <si>
    <t>ASISTENCIA TÉCNICA RESIDUOS SÓLIDOS, COMUNA DE NOGALES</t>
  </si>
  <si>
    <t>ASISTENCIA TÉCNICA GESTIÓN INTEGRAL DE RESIDUOS</t>
  </si>
  <si>
    <t>MEJORAMIENTO SISTEMA APR PINDACO-QUITRIPULLI Y NOTUCO</t>
  </si>
  <si>
    <t>SEGUIMIENTO SANEAMIENTOS SANITARIOS Y DE SERVICIOS BÁSICOS SECTORES RURALES Y URBANO, COMUNA DE FRUTILLAR</t>
  </si>
  <si>
    <t>SANEAMIENTO DE TÍTULOS DE DOMINIO DIVERSOS SECTORES COMUNA DE INDEPENDENCIA</t>
  </si>
  <si>
    <t>ASISTENCIA TÉCNICA PARA DESARROLLO DE PROYECTOS DE SERVICIOS BÁSICOS Y SOCIALES SECPLAN</t>
  </si>
  <si>
    <t>DISEÑO SANEAMIENTO SANITARIO ESTABLECIMIENTOS EDUCACIONALES ALTO BIOBIO</t>
  </si>
  <si>
    <t>CONTRATACIÓN DE PROFESIONALES ASISTENCIA TÉCNICA EN SANEAMIENTO SANITARIO RURAL, CURARREHUE</t>
  </si>
  <si>
    <t>ABASTECIMIENTO DE AGUA POTABLE RURAL SECTOR HUEQUETE, COMUNA DE TUCAPEL</t>
  </si>
  <si>
    <t>CONTRATACION DE PROFESIONALES PARA GENERACION Y CONTRAPARTE TECNICA DE PROYECTOS PARA LA COMUNA DE PICA</t>
  </si>
  <si>
    <t>ASISTENCIA TÉCNICA DE DISEÑOS DE APR Y SANEAMIENTO SANITARIO LAJA</t>
  </si>
  <si>
    <t>ASISTENCIA TÉCNICA PARA LA FORMULACIÓN DE PROYECTOS DE CARENCIAS SANITARIAS : ELEUTERIO RAMÍREZ, INÉS DE SUÁREZ, CHILLANCITO, HERAS Y BULNES</t>
  </si>
  <si>
    <t>MEJORAMIENTO SISTEMA DE IMPULSIÓN DE RANCHO EUGENIA, VENTANAS, PUCHUNCAVÍ</t>
  </si>
  <si>
    <t>8311180708-B</t>
  </si>
  <si>
    <t>8409180701-B</t>
  </si>
  <si>
    <t>8204180709-B</t>
  </si>
  <si>
    <t>8304150707-C</t>
  </si>
  <si>
    <t>9209130706-C</t>
  </si>
  <si>
    <t>9112130748-C</t>
  </si>
  <si>
    <t>9112160726-C</t>
  </si>
  <si>
    <t>9202140717-C</t>
  </si>
  <si>
    <t>9208160702-C</t>
  </si>
  <si>
    <t>9201170708-C</t>
  </si>
  <si>
    <t>9114160710-C</t>
  </si>
  <si>
    <t>9121140715-C</t>
  </si>
  <si>
    <t>9210160712-C</t>
  </si>
  <si>
    <t>9108170713-C</t>
  </si>
  <si>
    <t>9109130402-C</t>
  </si>
  <si>
    <t>8409150706-C</t>
  </si>
  <si>
    <t>9205170403-C</t>
  </si>
  <si>
    <t>7302170711-C</t>
  </si>
  <si>
    <t>9208170705-C</t>
  </si>
  <si>
    <t>10302170705-C</t>
  </si>
  <si>
    <t>9105160713-C</t>
  </si>
  <si>
    <t>7102180710-C</t>
  </si>
  <si>
    <t>9112150401-C</t>
  </si>
  <si>
    <t>10302180701-B</t>
  </si>
  <si>
    <t>10209180701-B</t>
  </si>
  <si>
    <t>7403180701-B</t>
  </si>
  <si>
    <t>7401180701-B</t>
  </si>
  <si>
    <t>7406180701-B</t>
  </si>
  <si>
    <t>9115150407-C</t>
  </si>
  <si>
    <t>9107170708-C</t>
  </si>
  <si>
    <t>6108181502-C</t>
  </si>
  <si>
    <t>7104170703-C</t>
  </si>
  <si>
    <t>8416140705-C</t>
  </si>
  <si>
    <t>8408150407-C</t>
  </si>
  <si>
    <t>7107151004-C</t>
  </si>
  <si>
    <t>7103151004-C</t>
  </si>
  <si>
    <t>9210160708-C</t>
  </si>
  <si>
    <t>8302170902-C</t>
  </si>
  <si>
    <t>13117181004-C</t>
  </si>
  <si>
    <t>10209180401-C</t>
  </si>
  <si>
    <t>14202181009-C</t>
  </si>
  <si>
    <t>14106171011-C</t>
  </si>
  <si>
    <t>6111171504-C</t>
  </si>
  <si>
    <t>10904171002-C</t>
  </si>
  <si>
    <t>13505170705-C</t>
  </si>
  <si>
    <t>7108181011-C</t>
  </si>
  <si>
    <t>13914180401-C</t>
  </si>
  <si>
    <t>7104170704-C</t>
  </si>
  <si>
    <t>14201170711-C</t>
  </si>
  <si>
    <t>7108181010-C</t>
  </si>
  <si>
    <t>10401180701-B</t>
  </si>
  <si>
    <t>10204180701-B</t>
  </si>
  <si>
    <t>10206180701-B</t>
  </si>
  <si>
    <t>13128181006-C</t>
  </si>
  <si>
    <t>8107170705-C</t>
  </si>
  <si>
    <t>14102150406-C</t>
  </si>
  <si>
    <t>8419150709-C</t>
  </si>
  <si>
    <t>6307160704-C</t>
  </si>
  <si>
    <t>13120160705-C</t>
  </si>
  <si>
    <t>8411160703-C</t>
  </si>
  <si>
    <t>7302160708-C</t>
  </si>
  <si>
    <t>8402171004-C</t>
  </si>
  <si>
    <t>8409171005-C</t>
  </si>
  <si>
    <t>8408171004-C</t>
  </si>
  <si>
    <t>8418170702-C</t>
  </si>
  <si>
    <t>8401170708-C</t>
  </si>
  <si>
    <t>8413180709-C</t>
  </si>
  <si>
    <t>8414170708-C</t>
  </si>
  <si>
    <t>11101171004-C</t>
  </si>
  <si>
    <t>7309161006-C</t>
  </si>
  <si>
    <t>10201170709-C</t>
  </si>
  <si>
    <t>8201170704-C</t>
  </si>
  <si>
    <t>6116170701-C</t>
  </si>
  <si>
    <t>1107171008-C</t>
  </si>
  <si>
    <t>10303170711-C</t>
  </si>
  <si>
    <t>13112170703-C</t>
  </si>
  <si>
    <t>10102170901-C</t>
  </si>
  <si>
    <t>5802170712-C</t>
  </si>
  <si>
    <t>10204170601-C</t>
  </si>
  <si>
    <t>8111181004-C</t>
  </si>
  <si>
    <t>14108181004-C</t>
  </si>
  <si>
    <t>8204181007-C</t>
  </si>
  <si>
    <t>10209181001-C</t>
  </si>
  <si>
    <t>13505181013-C</t>
  </si>
  <si>
    <t>10203181007-C</t>
  </si>
  <si>
    <t>7107160405-C</t>
  </si>
  <si>
    <t>14103161009-C</t>
  </si>
  <si>
    <t>8416150706-C</t>
  </si>
  <si>
    <t>9113180504-C</t>
  </si>
  <si>
    <t>10302180708-C</t>
  </si>
  <si>
    <t>10210181005-C</t>
  </si>
  <si>
    <t>10109181013-C</t>
  </si>
  <si>
    <t>8301180707-C</t>
  </si>
  <si>
    <t>10205181010-C</t>
  </si>
  <si>
    <t>13104181004-C</t>
  </si>
  <si>
    <t>11301181001-C</t>
  </si>
  <si>
    <t>14904171001-C</t>
  </si>
  <si>
    <t>10402180701-B</t>
  </si>
  <si>
    <t>10307180702-B</t>
  </si>
  <si>
    <t>10109180701-B</t>
  </si>
  <si>
    <t>10208180701-B</t>
  </si>
  <si>
    <t>6303180701-B</t>
  </si>
  <si>
    <t>6303180702-B</t>
  </si>
  <si>
    <t>6115180701-B</t>
  </si>
  <si>
    <t>10303180722-B</t>
  </si>
  <si>
    <t>6309180701-B</t>
  </si>
  <si>
    <t>6110180701-B</t>
  </si>
  <si>
    <t>10307180701-B</t>
  </si>
  <si>
    <t>10403180701-B</t>
  </si>
  <si>
    <t>4105180701-C</t>
  </si>
  <si>
    <t>SANTA BÁRBARA</t>
  </si>
  <si>
    <t>PADRE LAS CASAS</t>
  </si>
  <si>
    <t>COLLIPULLI</t>
  </si>
  <si>
    <t>PITRUFQUÉN</t>
  </si>
  <si>
    <t>LONCOCHE</t>
  </si>
  <si>
    <t>PUERTO OCTAY</t>
  </si>
  <si>
    <t>FREIRE</t>
  </si>
  <si>
    <t>HUALQUI</t>
  </si>
  <si>
    <t>PUQUELDÓN</t>
  </si>
  <si>
    <t>QUEMCHI</t>
  </si>
  <si>
    <t>LONGAVÍ</t>
  </si>
  <si>
    <t>LINARES</t>
  </si>
  <si>
    <t>SAN JAVIER</t>
  </si>
  <si>
    <t>PUCÓN</t>
  </si>
  <si>
    <t>GORBEA</t>
  </si>
  <si>
    <t>MACHALÍ</t>
  </si>
  <si>
    <t>EMPEDRADO</t>
  </si>
  <si>
    <t>SAN CARLOS</t>
  </si>
  <si>
    <t>PENCAHUE</t>
  </si>
  <si>
    <t>CUREPTO</t>
  </si>
  <si>
    <t>ANTUCO</t>
  </si>
  <si>
    <t>OLIVAR</t>
  </si>
  <si>
    <t>A. DESARROLLO INTERCOMUNAL DE CHILOÉ</t>
  </si>
  <si>
    <t>SAN PEDRO</t>
  </si>
  <si>
    <t>A. METROPOLITANA DE MUNICIPALIDADES DE SANTIAGO SUR</t>
  </si>
  <si>
    <t>CORRAL</t>
  </si>
  <si>
    <t>SAN NICOLÁS</t>
  </si>
  <si>
    <t>PERALILLO</t>
  </si>
  <si>
    <t>ÑUÑOA</t>
  </si>
  <si>
    <t>PINTO</t>
  </si>
  <si>
    <t>BULNES</t>
  </si>
  <si>
    <t>SAN IGNACIO</t>
  </si>
  <si>
    <t>COYHAIQUE</t>
  </si>
  <si>
    <t>VICHUQUÉN</t>
  </si>
  <si>
    <t>REQUINOA</t>
  </si>
  <si>
    <t>LA PINTANA</t>
  </si>
  <si>
    <t>LOS ÁNGELES</t>
  </si>
  <si>
    <t>CONCHALÍ</t>
  </si>
  <si>
    <t>A.M. CORDILLERA DE LA COSTA COMUNAS DE CORRAL - LA UNION</t>
  </si>
  <si>
    <t>FUTALEUFÚ</t>
  </si>
  <si>
    <t>CHIMBARONGO</t>
  </si>
  <si>
    <t>MOSTAZAL</t>
  </si>
  <si>
    <t>PAIHUANO</t>
  </si>
  <si>
    <t>CONSTRUCCION ALCANTARILLADO CHOLQUI</t>
  </si>
  <si>
    <t>INSTALACIÓN SERVICIO DE APR LOCALIDAD LOS MAITENES</t>
  </si>
  <si>
    <t>SOLUCIONES INDIVIDUALES DE AGUA POTABLE RURAL SECTOR OTINGUE, COMUNA DE ÑIQUEN.</t>
  </si>
  <si>
    <t>CONSTRUCCIÓN POZO PROFUNDO SECTOR TINAJACURA, COMUNA DE COELEMU</t>
  </si>
  <si>
    <t>CONSTRUCCIÓN ABASTO DE AGUA POTABLE COMUNIDAD MATEO COLIMAN, CONTULMO</t>
  </si>
  <si>
    <t>CONSTRUCCIÓN SISTEMA DE AGUA POTABLE RURAL LOS CHORRILLOS, LAJA</t>
  </si>
  <si>
    <t>ABASTOS DE AGUA POTABLE, SECTOR EL LABRADOR, COMUNA DE RENAICO</t>
  </si>
  <si>
    <t>ABASTO DE AGUA POTABLE COMUNIDAD INDÍGENA IGNACIO MARIANO</t>
  </si>
  <si>
    <t>ABASTO DE AGUA POTABLE COMUNIDAD INDÍGENA PEDRO SANDOVAL</t>
  </si>
  <si>
    <t>CONSTRUCCIÓN SISTEMA PROFUNDO DE ABASTO DE AGUA SECTOR CANADÁ, COLLIPULLI</t>
  </si>
  <si>
    <t>ABASTO DE AGUA POTABLE SECTOR PINGUIDAHUE ARRIBA</t>
  </si>
  <si>
    <t>AGUA PARA EL BUEN VIVIR DIVERSOS SECTORES RURALES, ANGOL</t>
  </si>
  <si>
    <t>CONSTRUCCIÓN ABASTO DE AGUA POTABLE SECTOR RURAL DE COLONIA O’HIGGINS Y LAS QUEMAS, PITRUFQUÉN</t>
  </si>
  <si>
    <t>ABASTO DE AGUA COMITÉ PROADELANTO HUAMAQUI CENTRO</t>
  </si>
  <si>
    <t>ABASTO DE AGUA POTABLE SECTOR CHANCO MARIGUAL ALTO</t>
  </si>
  <si>
    <t>ABASTO DE AGUA POTABLE SECTOR UNIÓN CAMPESINA Y LA QUINTANA</t>
  </si>
  <si>
    <t>CONSTRUCCION EXTENSION RED ALCANTARILLADO SECTOR CHESQUE Y BILBAO, LONCOCHE</t>
  </si>
  <si>
    <t>SOLUCIONES INDIVIDUALES DE AGUA POTABLE RURAL SECTOR FLOR DE ÑIQUEN, COMUNA DE ÑIQUEN.</t>
  </si>
  <si>
    <t>ESTUDIO TECNICO PROYECTOS DE ELECTRIFICACIÓN RURAL VARIOS SECTORES DE LA COMUNA DE LONQUIMAY</t>
  </si>
  <si>
    <t>CAMBIO DE LUMINARIA PÚBLICA, COMUNA DE HUALAÑÉ</t>
  </si>
  <si>
    <t>AGUA PARA EL BUEN VIVIR DIVERSOS SECTORES RURALES, PUREN</t>
  </si>
  <si>
    <t>MEJORAMIENTO SISTEMA DE AGUA POTABLE PUERTO OCTAY COMUNA DE PUERTO OCTAY</t>
  </si>
  <si>
    <t>ABASTO DE AGUA POTABLE COMUNIDAD INDIGENA PEDRO MELIN II, SECTOR SUEVIA</t>
  </si>
  <si>
    <t>ESTUDIO SANEAMIENTO SANITARIO CAMPO SANTO</t>
  </si>
  <si>
    <t>CONSTRUCCIÓN POZO PROFUNDO SECTOR LOS BAJOS BEATAS</t>
  </si>
  <si>
    <t>APOYO PROFESIONAL PARA GENERACION INICIATIVAS DE SANEAMIENTO SANITARIO COMUNA DE PUQUELDON</t>
  </si>
  <si>
    <t>REPARACION SISTEMA ALCANTARILLADO SANTA OLGA</t>
  </si>
  <si>
    <t>ESTUDIO SANEAMIENTO BÁSICO LOCALIDAD DE SAN RAMÓN, COMUNA DE PADRE LAS CASAS</t>
  </si>
  <si>
    <t>MEJORAMIENTO RED DE AGUA POTABLE CALLE GERMAN WULF - PEDRO MONTT, TRAMO 1.</t>
  </si>
  <si>
    <t>INSTALACION FILTRO Y SISTEMA DE RETROLAVADO SISTEMA DE AGUA POTABLE RURAL DE QUEMCHI,</t>
  </si>
  <si>
    <t>CONSTRUCCIÓN POZO PROFUNDO SAN LUIS, SAN RAUL, LAS MOTAS.</t>
  </si>
  <si>
    <t>CONSTRUCCIÓN POZO PROFUNDO UNIÓN SAN VÍCTOR LAMAS</t>
  </si>
  <si>
    <t>CONSTRUCCION POZO PROFUNDO MELOZAL</t>
  </si>
  <si>
    <t>"CONSULTORIA: ESTUDIOS GEOFÍSICOS PARA PROYECTO RELLENO SANITARIO MUNICIPAL PUCON"</t>
  </si>
  <si>
    <t>PROYECTO DE ALCANTARILLADO DE A.S. LADO SUR CALLE B. O”HIGGINS COMUNA DE GORBEA – REGIÓN DE LA ARAUCANÍA</t>
  </si>
  <si>
    <t>PUNTO LIMPIO PARA LA COMUNA DE MACHALI</t>
  </si>
  <si>
    <t>INSTALACIÓN SISTEMA DE AGUA POTABLE RURAL VILLA EMANUEL INCENDIO ENERO 2017</t>
  </si>
  <si>
    <t>ELECTRIFICACION DOMICILIARIA BULI ESTACION Y OTROS SECTORES SAN CARLOS</t>
  </si>
  <si>
    <t>CONSTRUCCION DE SOLUCIONES PARTICULARES DE AGUA POTABLE SECTOR QUITRIPIN ALTO</t>
  </si>
  <si>
    <t>CONSTRUCCIÓN SOLUCIONES SANITARIAS Y APR DIVERSOS SECTORES, COMUNA DE PENCAHUE</t>
  </si>
  <si>
    <t>ASESORÍA PROFESIONAL PARA FORMULACIÓN Y GENERACIÓN DE INICIATIVAS DE SANEAMIENTO SANITARIO EN DIVERSOS SECTORES RURALES DE LA COMUNA DE CUREPTO.</t>
  </si>
  <si>
    <t>ABASTO AGUA POTABLE SECTOR SANTA ELENA</t>
  </si>
  <si>
    <t>REGULARIZACIÓN DE TÍTULOS DE DOMINIO DIVERSOS SECTORES COMUNA DE ANTUCO</t>
  </si>
  <si>
    <t>ASISTENCIA TÉCNICA, RESIDUOS SÓLIDOS DOMICILIARIOS, COMUNA DE LO PRADO</t>
  </si>
  <si>
    <t>ACTUALIZACION DE INGENIERIA MEJORAMIENTO Y AMPLIACION SISTEMA AGUA POTABLE Y ALCANTARILLADO QUEMCHI URBANO</t>
  </si>
  <si>
    <t>ASISTENCIA TÉCNICA DE PROFESIONALES PMB COMUNA DE FUTRONO</t>
  </si>
  <si>
    <t>ASISTENCIA TÉCNICA PROFESIONAL PARA PROYECTOS DE RESIDUOS SÓLIDOS DOMICILIARIOS CON FINANCIAMIENTO DE LA SUBDERE EN LA COMUNA DE MARIQUINA</t>
  </si>
  <si>
    <t>PUNTOS LIMPIOS, COMUNA DE OLIVAR</t>
  </si>
  <si>
    <t>ASISTENCIA TÉCNICA PARA PROGRAMA GESTIÓN DE RSD CHILOE</t>
  </si>
  <si>
    <t>CONSTRUCCION PUNTO LIMPIO MUNICIPAL COMUNA DE SAN PEDRO</t>
  </si>
  <si>
    <t>ASISTENCIA TÉCNICA PROYECTOS SANEAMIENTO SANITARIO, COMUNA DE RÍO CLARO</t>
  </si>
  <si>
    <t>ESTUDIO PARA LA LICITACIÓN DE CONTRATOS DE DISPOSICIÓN FINAL DE RESIDUOS SÓLIDOS DOMICILIARIOS EN RELLENOS SANITARIOS PARA EL PERÍODO 2020-2040</t>
  </si>
  <si>
    <t>INSTALACION SISTEMA DE AGUA POTABLE RURAL COLMENARES INCENDIO ENERO 2017</t>
  </si>
  <si>
    <t>INSTALACION ELECTRICA DE ALUMBRADO PUBLICO CRUCE LOS ESTEROS</t>
  </si>
  <si>
    <t>INSPECION TECNICA DE CIERRE VERTEDERO MUNICIPAL RIO CLARO</t>
  </si>
  <si>
    <t>MEJORAMIENTO Y AMPLIACIÓN DE RED AGUA POTABLE SECTOR RELDEHUE, COMUNA CHAITÉN</t>
  </si>
  <si>
    <t>MEJORAMIENTO DEL SISTEMA DE DISTRIBUCIÓN DE AGUA PARA LOS SECTORES DE TOLQUIEN Y HUENAO</t>
  </si>
  <si>
    <t>HABILITACION SISTEMA DE POTABILIZACION Y ALMACENAMIENTO DE AGUA POZO PROFUNDO SECTOR SAN AGUSTIN - COMUNA PUQUELDON</t>
  </si>
  <si>
    <t>CONTRATACIÓN DE ASESORÍA PROFESIONAL DE PROYECTOS ELÉCTRICOS Y SANITARIOS PARA LA COMUNA DE RENCA</t>
  </si>
  <si>
    <t>PROYECTO EXTENSIÓN RED DE AGUAS SERVIDAS VILLA EL BOLDO, COMUNA DE PENCO</t>
  </si>
  <si>
    <t>CONSTRUCCION SISTEMA EVACUACION TRATAMIENTO Y DISPOSICION FINAL DE AS CERRO LA MARINA, CORRAL</t>
  </si>
  <si>
    <t>EXTENSIÓN SISTEMA AGUA POTABLE RURAL SECTOR LOS AROMOS, COMUNA DE SAN NICOLAS</t>
  </si>
  <si>
    <t>REPOSICION DE LUMINARIAS SECTORES RURALES DE PERALILLO</t>
  </si>
  <si>
    <t>INSTALACIÓN LUMINARIAS PEATONALES LED EN CALLES GRECIA Y EDUARDO CASTILLO VELASCO</t>
  </si>
  <si>
    <t>ABASTO INDIVIDUAL AGUA POTABLE SECTOR CARDAL , COMUNA DE PINTO</t>
  </si>
  <si>
    <t>CONSTRUCCIÓN DE POZO PARA SISTEMA DE AGUA POTABLE RURAL (APR), SECTOR CAONE</t>
  </si>
  <si>
    <t>ASISTENCIA TÉCNICA, SOLUCION SANITARIA, PMB EL PROGRESO, COMUNA DE BULNES</t>
  </si>
  <si>
    <t>EQUIPO TÉCNICO DE APOYO PARA PROYECTO “CONSTRUCCIÓN SANEAMIENTO SANITARIO SAN GREGORIO, COMUNA DE ÑIQUÉN</t>
  </si>
  <si>
    <t>ASISTENCIA TECNICA PARA GENERACIÓN DE PROYECTOS,PMB, COMUNA DE NINHUE</t>
  </si>
  <si>
    <t>CONSTRUCCIÓN SOLUCIONES INDIVIDUALES DE POZOS PARA AGUA POTABLE VIVIENDAS RURALES SECTOR COTRAUCÓ, COMUNA DE SAN IGNACIO</t>
  </si>
  <si>
    <t>CONSTRUCCIÓN DE SOLUCIONES INDIVIDUALES DE AGUA POTABLE RURAL, COLLIGUAY, CHILLAN</t>
  </si>
  <si>
    <t>ABASTECIMIENTO DE AGUA POTABLE SECTOR EL SIFÓN</t>
  </si>
  <si>
    <t>CONSTRUCCIÓN SOLUCIÓN INDIVIDUAL DE AGUA POTABLE, SECTOR LA AURORA I</t>
  </si>
  <si>
    <t>ASISTENCIA TÉCNICA SANEAMIENTO SANITARIO SECTOR NORTE COMUNA DE COYHAIQUE</t>
  </si>
  <si>
    <t>ASESORÍA TÉCNICA PARA PROYECTOS DE SANEAMIENTO SANITARIO, COMUNA DE VICHUQUÉN</t>
  </si>
  <si>
    <t>CONSTRUCCIÓN SISTEMA DE AGUA POTABLE RURAL DE DUCÁN</t>
  </si>
  <si>
    <t>EXTENSION DE RED DE AGUA POTABLE Y ALCANTARILLADO SECTOR LAS PARCELAS LA FORTUNA, LEBU</t>
  </si>
  <si>
    <t>NORMALIZACIÓN ALCANTARILLADO VILLAS AMERICA, VENECIA Y SUECIA, COMUNA REQUINOA</t>
  </si>
  <si>
    <t>CONTRATACION DE PROFESIONALES PARA GENERACION DE PROYECTOS DE ENERGIZACION</t>
  </si>
  <si>
    <t>CONSTRUCCION POZO PROFUNDO SECTOR POZA BLANCA, COMUNA DE PURRANQUE</t>
  </si>
  <si>
    <t>MEJORAMIENTO DE ILUMINACIÓN CALLE VIOLETA PARRA</t>
  </si>
  <si>
    <t>SANEAMIENTO DE TITULOS DE DOMINIO DIVERSOS SECTORES URBANOS Y RURALES DE LA COMUNA DE CALBUCO PRIMERA ETAPA</t>
  </si>
  <si>
    <t>INSTALACIÓN LUMINARIA ORNAMENTAL PLAZAS JUAN EGAÑA Y LOS MAITENES ALTO, LIMACHE.</t>
  </si>
  <si>
    <t>ASISTENCIA LEGAL PARA REGULARIZACION Y SANEAMIENTO DE TERRENOS URBANOS Y RURALES, COMUNA DE CURACO DE VELEZ</t>
  </si>
  <si>
    <t>ASISTENCIA TECNICA PARA PROYECTOS PMB DIVERSOS SECTORES DE LA COMUNA DE TOMÉ</t>
  </si>
  <si>
    <t>CONTINUACION III: CONTRATACION PROFESIONALES PARA APOYO A PROYECTOS CON FINANCIAMIENTO DE LA SUBDERE, COMUNA DE PANGUIPULLI</t>
  </si>
  <si>
    <t>ASISTENCIA TÉCNICA PARA LA GENERACIÓN DE PROYECTOS PMB COMUNA DE CONTULMO</t>
  </si>
  <si>
    <t>ASISTENCIA TÉCNICA DE SANEAMIENTO SANITARIO, COMUNA DE QUEMCHI.</t>
  </si>
  <si>
    <t>PROGRAMA MEJORAMIENTO DE BARRIOS, SECTORES URBANO/RURAL I ETAPA, COMUNA DE SAN PEDRO DE MELIPILLA</t>
  </si>
  <si>
    <t>ASISTENCIA TÉCNICA PARA EL LEVANTAMIENTO DE INFORMACIÓN SITUACIÓN SANITARIA DISTINTAS LOCALIDADES CHONCHI</t>
  </si>
  <si>
    <t>CATASTRO DEL SISTEMA DE ALCANTARILLADO EXISTENTE Y DE TERRENOS PARA EMPLAZAMIENTOS DE PTAS Y PEAS, SECTORES CORINTO Y LO FIGUEROA</t>
  </si>
  <si>
    <t>CATASTRO DE BIENES PATRIMONIALES INMUEBLE DE LA COMUNA DE LANCO</t>
  </si>
  <si>
    <t>CONSTRUCCIÓN RED DE ALCANTARILLADO PÚBLICO CALLE BALMACEDA, SAN CARLOS.</t>
  </si>
  <si>
    <t>ASESOR A LA INSPECCIÓN TÉCNICA DE OBRA PROYECTO CONSTRUCCIÓN INFRAESTRUCTURA SANITARIA HUALLEPENCO</t>
  </si>
  <si>
    <t>MEJORAMIENTO PLANTA ELEVADORA DE AGUAS SERVIDAS DE VILLA ALTO OCTAY</t>
  </si>
  <si>
    <t>EXTENSIÓN ALCANTARILLADO A. S 11 VIVIENDAS AVDA. GABRIELA MISTRAL ESQUINA ANTONIO VARAS, LOS ÁNGELES</t>
  </si>
  <si>
    <t>CATASTRO Y FORMULACIÓN DE PROYECTOS DE INFRAESTRUCTURA PÚBLICA DE LA COMUNA DE DALCAHUE</t>
  </si>
  <si>
    <t>ASISTENCIA TÉCNICA PARA DESARROLLO DE PROYECTOS ESTRATEGIA ENERGÉTICA LOCAL</t>
  </si>
  <si>
    <t>CONTINUACION III: ELABORACIÓN SOLUCIONES SANITARIAS Y ASISTENCIA EN EJECUCION DE OBRAS DE SANEAMIENTO SANITARIO DE COCHRANE</t>
  </si>
  <si>
    <t>CONTRATACIÓN DE PROFESIONALES A TRAVÉS DE LA ASOCIACIÓN DE MUNICIPIOS CORDILLERA DE LA COSTA PARA PROYECTO CON FINANCIAMIENTO SUBDERE PARA LAS COMUNAS</t>
  </si>
  <si>
    <t>CONSTRUCCIÓN POZO PROFUNDO, SECTOR EL LIMITE.</t>
  </si>
  <si>
    <t>CONSTRUCCIÓN RED DE AGUA POTABLE COMITE HABITACIONAL EL ESFUERZO DE QUILEN, COMUNA DE SAN PABLO</t>
  </si>
  <si>
    <t>CONSTRUCCION Y HABILITACIÓN POZO PROFUNDO VOLCÁN CALBUCO</t>
  </si>
  <si>
    <t>MEJORAMIENTO SISTEMA DE AGUA POTABLE RURAL COMPU-MOLULCO, COMUNA DE QUELLÓN</t>
  </si>
  <si>
    <t>EXTENSIÓN RED DE AGUA POTABLE RURAL DE EL QUELMEN A CALLEJÓN PORTALES NORTE, COMUNA CHIMBARONGO</t>
  </si>
  <si>
    <t>EXTENSION DE RED DE AGUA POTABLE A LOTEO EL EDÉN DE QUICHARCO</t>
  </si>
  <si>
    <t>EXTENSIÓN DE RED DE AGUA POTABLE LOTEO VILLA EL SOL SECTOR APALTA, COMUNA DE RENGO</t>
  </si>
  <si>
    <t>MEJORAMIENTO ABASTO DE AGUA POTABLE SECTOR HUEYUSCA</t>
  </si>
  <si>
    <t>REPOSICION SONDAJE SISTEMA DE AGUA POTABLE RURAL DE NILAHUE CORNEJO, COMUNA DE PUMANQUE</t>
  </si>
  <si>
    <t>CONSTRUCCIÓN EXTENSIÓN DE RED DE AGUA POTABLE LA CARMELITA Y OTROS</t>
  </si>
  <si>
    <t>MEJORAMIENTO SISTEMA AGUA POTABLE, COMITÉ DE AGUA POTABLE TRUMAO DE LA COMUNA SAN PABLO</t>
  </si>
  <si>
    <t>MEJORAMIENTO SISTEMA DE AGUA COMUNITARIO LOCALIDAD DE QUETEN</t>
  </si>
  <si>
    <t>CONSTRUCCIÓN PLANTA DE TRATAMIENTO DE AGUAS SERVIDAS, POBLACIÓN BUENA ESPERANZA - LOCALIDAD DE HORCÓN</t>
  </si>
  <si>
    <t xml:space="preserve">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 sobre Reforma Agraria, y N°19.253, Ley Indígena, o de propiedad de organizaciones deportivas con personalidad jurídica, juntas de vecinos, cooperativas o comités que operen al amparo de la Ley N°20.998 que regula los Servicios Sanitarios Rurales, y demás organizaciones comunitarias acogidas a las Leyes N°19.418 y Nº18.138. 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viviendas, soluciones sanitarias, centros de transferencias, rellenos sanitarios y vertederos, centros de acopio, valorización de residuos sólidos, y similares domiciliarios, disposición final de escombros, para fines deportivos y recreativos, y cementerios. Los terrenos que se adquieran por las municipalidades para la construcción y/o regularización de viviendas, no requerirán para ser transferidos gratuitamente la autorización a que se refiere el inciso segundo del artículo 16 del decreto con fuerza de ley Nº 789, del Ministerio de Tierras y Colonización. El financiamiento de estudios preinversionales o diseños que den origen a proyectos cuyo costo total no exceda las 5.000 UTM y de proyectos cuyo costo total no superen dicho monto, quedará exento del informe de evaluación del Ministerio de Desarrollo Social. En el caso de los proyectos de adquisición y mejoramiento de terrenos para viviendas sociales deberán contar con recomendación favorable del SERVIU y de la Secretaría Regional Ministerial de Vivienda respectiva.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t>
  </si>
  <si>
    <t>La Subsecretaría deberá informar a más tardar el 31 de enero de 2018 a las comisiones de Hacienda del Senado y de la Cámara de Diputados, el monto de arrastre presupuestario efectivo y el detalle de los saldos de los contratos vigentes al 31 de diciembre de 2017. El 50% de los recursos disponibles para proyectos nuevos se distribuirán mediante Resolución de la Subsecretaría de Desarrollo Regional y Administrativo entre las regiones del país en el mes de diciembre del año 2017, en proporción directa al porcentaje de la población regional que no cuenta con cobertura de agua potable. Corresponderá a los Consejos Regionales resolver, en un plazo que no supere el mes de febrero del año 2018, sobre la base de la proposición del Intendente, la distribución de los recursos entre las comunas. Las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la región. Durante el año 2018, mediante Resolución de la Subsecretaría de Desarrollo Regional y Administrativo, se distribuirá el 50% restante a proyectos que sean elegibles para este programa. La Subsecretaría deberá informar trimestralmente a las comisiones de Hacienda del Senado y de la Cámara de Diputados y a la Comisión Mixta de Presupuestos la distribución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 Los precitados informes deberán contener la nómina de los profesionales contratados con acciones concurrentes identificando el monto del contrato, tipología y nombre del proyecto. Durante el año 2018 se podrá comprometer, con cargo a futuros presupuestos, un mayor gasto de hasta $10.000.000 miles por sobre el monto autorizado en esta asignación.</t>
  </si>
  <si>
    <t>BASTIAN FUENTES AMADOR</t>
  </si>
  <si>
    <t>ALEX VIVAR VALENCIA</t>
  </si>
  <si>
    <t>FELIX ALFONSO VALERA  VICENCIO</t>
  </si>
  <si>
    <t>LEONARDO ESPINOZA CAMPILLAY</t>
  </si>
  <si>
    <t>SEBASTIAN ANDRES ARGANDOÑA  ROMERO</t>
  </si>
  <si>
    <t>RODRIGO ANDRES  CAMPOS GONZALEZ</t>
  </si>
  <si>
    <t>PABLO IGNACIO GERALDO ZUÑIGA</t>
  </si>
  <si>
    <t>ROBERTO ANTONIO VALENZUELA MUÑOZ</t>
  </si>
  <si>
    <t>MONTAJES ELÉCTRICOS Y CONSTRUCCIÓN LIMITADA</t>
  </si>
  <si>
    <t>VICTOR SANDRO LEIVA CORTES</t>
  </si>
  <si>
    <t>MARTIN BASILIO RIQUELME CORTES</t>
  </si>
  <si>
    <t>ITALO ARENAS ARRAU</t>
  </si>
  <si>
    <t>INGENIERIA MANUEL BARAHONA LIGUENO EIRL</t>
  </si>
  <si>
    <t>DEBORA GODOY OLIVARES</t>
  </si>
  <si>
    <t>ALEXIS AGUIRRE ASENCIO</t>
  </si>
  <si>
    <t>ALVARO NAVARRO FERNANDEZ</t>
  </si>
  <si>
    <t>RODRIGO ABAYAY SALINAS</t>
  </si>
  <si>
    <t>RODRIGO</t>
  </si>
  <si>
    <t>RODRIGO ZAMORA ARANCIBIA</t>
  </si>
  <si>
    <t>KARIM  ATTONI TAPIA</t>
  </si>
  <si>
    <t>JORGE ORDENES</t>
  </si>
  <si>
    <t>MARÍA JESÚS DE LA CERDA SANTOS</t>
  </si>
  <si>
    <t>DIEGO ALFONSO CARES SEPULVEDA</t>
  </si>
  <si>
    <t>ALVARO IGNACIO TELLO CRINO</t>
  </si>
  <si>
    <t>MARLENE TAMARA AHUMADA MUÑOZ</t>
  </si>
  <si>
    <t>BRUNO LEANDRO  CAROCA VALENZUELA</t>
  </si>
  <si>
    <t>STEPHANIE ANDREA ESPINOZA  MORALES</t>
  </si>
  <si>
    <t>CONRADO NELSON LEIVA GUTIERREZ</t>
  </si>
  <si>
    <t>MARÍA JOSÉ DÍAZ HERNANDEZ</t>
  </si>
  <si>
    <t>PAULINA CONSTANZA LOYOLA FERNANDEZ</t>
  </si>
  <si>
    <t>LUIS ALFONSO  AGUAYO GUZMÁN</t>
  </si>
  <si>
    <t>NASRI EDUARDO GIACAMAN ABUDOJ</t>
  </si>
  <si>
    <t>MAURICIO DEL RIO ARMARIO</t>
  </si>
  <si>
    <t>FELIPE MANRÍQUEZ CONTRERAS</t>
  </si>
  <si>
    <t>JUAN  VERA MORAGA</t>
  </si>
  <si>
    <t>OLGA ANDREA CARDENAS INOSTROZA</t>
  </si>
  <si>
    <t>CAROLINA VALENZUELA ROMERO</t>
  </si>
  <si>
    <t>MARIO PATRICIO LAGOS ZAPATA</t>
  </si>
  <si>
    <t>JENNY ORNELLA JARA BURACEY</t>
  </si>
  <si>
    <t>ASOCIACIÓN DE MUNICIPALIDADES DEL VALLE DEL ITATA</t>
  </si>
  <si>
    <t>EQUIPO TÉCNICO PARA LA ASOCIACIÓN DE MUNICIPALIDADES DEL  VALLE DEL ITATA</t>
  </si>
  <si>
    <t>CRISTIAN ANDRÉS JIMENEZ  CAMPOS</t>
  </si>
  <si>
    <t>EVELYN ANDREA  NARVAEZ MARDONES</t>
  </si>
  <si>
    <t>DAVIS CHRISTOPHER  ESCARES  ACUÑA</t>
  </si>
  <si>
    <t>MANUEL ALEJANDRO FIGUEROA RIOS</t>
  </si>
  <si>
    <t>JAIME LEONARDO  INOSTROZA  PULGAR</t>
  </si>
  <si>
    <t>EDUARDO JAVIER ESPINOZA  NOVOA</t>
  </si>
  <si>
    <t>YESLEY ANDREA FIGUEROA MONTERO</t>
  </si>
  <si>
    <t>RNG INGENIERIA E.I.R.L.</t>
  </si>
  <si>
    <t>VÍCTOR RODRIGO  SANHUEZA RECABARREN</t>
  </si>
  <si>
    <t>ASOCIACION DE MUNICIPALIDADES MALLECO NORTE</t>
  </si>
  <si>
    <t>PAULINA IGNACIA  AGUILERA  OYARZUN|</t>
  </si>
  <si>
    <t>GUSTAVO ALFONSO MUÑOZ POVEA</t>
  </si>
  <si>
    <t>PEDRO EMILIO PAINEMAL LIENQUEO</t>
  </si>
  <si>
    <t>BILL ROBERT SHERIFF ARRIAGADA</t>
  </si>
  <si>
    <t>ERIK JORGE FORCAEL GONZALEZ</t>
  </si>
  <si>
    <t>ISAIAS  CARRILLO RETAMAL</t>
  </si>
  <si>
    <t>PATRICIO MORA  HENRIQUEZ</t>
  </si>
  <si>
    <t>NICOLAS ANDRES MENDEZ VALLEJO</t>
  </si>
  <si>
    <t>PAULO ALBERTO LAGOS YAÑEZ</t>
  </si>
  <si>
    <t>LUIS PATRICIO RIVAS CONTRERAS</t>
  </si>
  <si>
    <t>MARIA CECILIA  CONCHA FUENTES</t>
  </si>
  <si>
    <t>LEONARDO AQUILES CALABRANO AARATIA</t>
  </si>
  <si>
    <t>VICENTE GASPAR  JARA CRUA</t>
  </si>
  <si>
    <t>LUIS ALBERTO FAÚNDEZ LATORRE</t>
  </si>
  <si>
    <t>MAURICIO JAVIER VERGARA MONTECINOS</t>
  </si>
  <si>
    <t>CESAR MAURICIO OLIVARES LEIVA</t>
  </si>
  <si>
    <t>KAREN ALICIA RIVAS CATALAN  </t>
  </si>
  <si>
    <t>GULLERMO ANTONIO LAGOS MUÑOZ</t>
  </si>
  <si>
    <t>RICHARD ALEXIS  GODOY BASUALTO</t>
  </si>
  <si>
    <t>DIEGO  DIAZ REBOLLEDO</t>
  </si>
  <si>
    <t>MANUEL ALEJANDRO ORTIZ PACHECO</t>
  </si>
  <si>
    <t>VERONICA ALEJANDRA CARDENAS  BARRIA</t>
  </si>
  <si>
    <t>ROSA MARCELA  ALVEAL LLANAO</t>
  </si>
  <si>
    <t>ANVIC INGENIERIA E INSPECCIONES LTDA</t>
  </si>
  <si>
    <t>SCHANETTER &amp; MORELLI INGENIERIA LTDA</t>
  </si>
  <si>
    <t>CRISTIAN ALEXIS TRUJILLO MALDONADO</t>
  </si>
  <si>
    <t>IRIS OLGA GRANDON GODDARD</t>
  </si>
  <si>
    <t>HECTOR JAVIER FLORES BARRIA</t>
  </si>
  <si>
    <t>ITALO SANDRINO VARGAS MIRANDA</t>
  </si>
  <si>
    <t>VANESSA ROSSANA ARÁNGUIZ GÓMEZ</t>
  </si>
  <si>
    <t>HUGO MARCELO  UTRERAS BECERRA</t>
  </si>
  <si>
    <t>CRISTIAN ARTURO UTRERAS BECERRA</t>
  </si>
  <si>
    <t>CAMILO JESUS GARCIA ASENJO</t>
  </si>
  <si>
    <t>CLAUDIA ANDREA MALDONADO VARGAS</t>
  </si>
  <si>
    <t>CRISTIAN AURELIO ANTILLANCA ANTILLANCA</t>
  </si>
  <si>
    <t>JESSICA ANDREA SANCHEZ HERNANDEZ</t>
  </si>
  <si>
    <t>CRISTIAN PATRICIO AGUILAR NEGRON</t>
  </si>
  <si>
    <t>SERGIO ANDRES  ANDRADES KRAUSE</t>
  </si>
  <si>
    <t>MIGUEL ANGEL LONCON AGUILAR</t>
  </si>
  <si>
    <t>JAIRO CARRILLANCA HARO</t>
  </si>
  <si>
    <t>KAREN NATALY SAEZ ROJAS</t>
  </si>
  <si>
    <t>ASISTENCIA TÉCNICA EN GESTION DE RESIDUOS SÓLIDOS DOMICILIARIOS PARA LA COMUNAS DE PALENA CHAITEN Y FUTALEUFU</t>
  </si>
  <si>
    <t>MARTA CONTRERAS LOPEZ</t>
  </si>
  <si>
    <t>ASOCIACIÓN MUNICIPALIDADES PROVINCIA DE LLANQUIHUE</t>
  </si>
  <si>
    <t>CARLOS LUIS SOTO QUIDIANTE</t>
  </si>
  <si>
    <t>JOSELITO ERARDO LAGOS RUBILAR  </t>
  </si>
  <si>
    <t>ALEJANDRO JAVIER BORQUEZ FELMER  </t>
  </si>
  <si>
    <t>GUILLERMO FEDERICO MOREL SCHULZE</t>
  </si>
  <si>
    <t>“CATASTRO PARA BENEFICIARIOS DE TÍTULOS DE DOMINIO, TERRITORIOS 1, 2, 3 Y 4, COMUNA DE CERRO NAVIA, PRIMERA ETAPA”</t>
  </si>
  <si>
    <t>VICTOR GONZALO BRICEÑO  CASTILLO</t>
  </si>
  <si>
    <t>HAROLD  NEIRA  VILLABLANCA</t>
  </si>
  <si>
    <t>NICOLAS    YAÑEZ CARRASCO</t>
  </si>
  <si>
    <t>CAROLINA  BEROIZ  LILLO</t>
  </si>
  <si>
    <t>NICOLE FLERIDA  BELLO JIMENEZ</t>
  </si>
  <si>
    <t>ANNIA CONSTANZA MOREL GOMEZ</t>
  </si>
  <si>
    <t>MARCO ANTONIO VERGARA CARRERA</t>
  </si>
  <si>
    <t>MARIA ANGELICA ARAVENA GONZALEZ</t>
  </si>
  <si>
    <t>FRANCISCO SAGREDO  CACERES</t>
  </si>
  <si>
    <t>KEVIN MEDEL HURTADO</t>
  </si>
  <si>
    <t>NICOLÁS ANTONIO NAVIA VELÁSQUEZ  </t>
  </si>
  <si>
    <t>FELIPE GREZ LARRAIN</t>
  </si>
  <si>
    <t>CRISTIAN JAVIER TOBAR LEAL</t>
  </si>
  <si>
    <t>MACARENA ALEJANDRA QUINTANILLA QUINTANILLA</t>
  </si>
  <si>
    <t>FABIOLA CAROLINA ERAZO SAAVEDRA</t>
  </si>
  <si>
    <t>CYNTHIA YAÑEZ CATALAN</t>
  </si>
  <si>
    <t>ASESORIA PROFESIONAL PARA PROYECTOS DE ALCANTARILLADO DE LA COMUNA DE  MELIPILLA</t>
  </si>
  <si>
    <t>CAMILA DANIELA</t>
  </si>
  <si>
    <t>GUILLERMO SUÁREZ AGUIRRE</t>
  </si>
  <si>
    <t>CARLOS ALBERTO FLORES VIDAL</t>
  </si>
  <si>
    <t>ASOCIACIÓN DE MUNICIPIOS CIUDAD SUR</t>
  </si>
  <si>
    <t>VALERIA ZAMUDIO ROMÁN</t>
  </si>
  <si>
    <t>VICENTE MARIQUEZ GONZALEZ</t>
  </si>
  <si>
    <t>ASOCIACIÓN DE MUNICIPALIDADES DE LA ZONA CENTRO Y COSTA (AMUCC)</t>
  </si>
  <si>
    <t>PROYECTARR CONSULTORES LIMITADA</t>
  </si>
  <si>
    <t>PAOLA ANDREA PINTOR MUÑOZ</t>
  </si>
  <si>
    <t>WILSON ERIC  SALDIAS  SAEZ</t>
  </si>
  <si>
    <t>MAURICIO  GONZALEZ</t>
  </si>
  <si>
    <t>VALERIA VALESCA FARIAS CARRASCO</t>
  </si>
  <si>
    <t>GUSTAVO ANDRES CARRILLO NAVARRETE</t>
  </si>
  <si>
    <t>MARIO IVAN ROMERO OLIVERA</t>
  </si>
  <si>
    <t>SEBASTIAN IGNACIO NAWRATH BARROS</t>
  </si>
  <si>
    <t>MATIAS EDUARDO FRY VASQUEZ</t>
  </si>
  <si>
    <t>PEDRO LUIS FERNANDO</t>
  </si>
  <si>
    <t>PATRICIO ERNESTO OLGUIN MONARDEZ</t>
  </si>
  <si>
    <t>REGIÓN DE ÑUBLE</t>
  </si>
  <si>
    <t>RODOLFO SAMUEL  HERMOSILLA HINOJOSA</t>
  </si>
  <si>
    <t>MIGUEL ANDRES INOSTROZA ESCOBAR</t>
  </si>
  <si>
    <t>LUIS IVAN  JORQUERA ZAVALA</t>
  </si>
  <si>
    <t>MEJORAMIENTO CASETAS SANITARIAS 10 FAMILIAS VULNERABLES, COMUNA DE LA FLORIDA.</t>
  </si>
  <si>
    <t>RECAMBIO PARQUE LUMINICO PUBLICO DE DIFERENTES SECTORES DE LA COMUNA DE LA CISTERNA</t>
  </si>
  <si>
    <t>MEJORAMIENTO DE SOLUCIONES DE ELIMINACIÓN DE AGUAS SERVIDAS VILLORRIO AGRÍCOLA SANTA ADRIANA</t>
  </si>
  <si>
    <t>ABASTO AGUA POTABLE POTABLE EL ALMENDRO II, COMUNA DE RENAICO</t>
  </si>
  <si>
    <t>GENERACION DE PROYECTOS Y CATASTRO DE EMERGENCIA POR INCENDIO ENERO 2017.</t>
  </si>
  <si>
    <t>ASISTENCIA TÉCNICA PARA EL DESARROLLO DE PROYECTOS SANITARIOS, COMUNA DE MONTE PATRIA</t>
  </si>
  <si>
    <t>SANEAMIENTO SANITARIO SECTORES REPOSO, SANTA LUISA, VILLARRICA HUAPE Y CAILLIN, COMUNA CAÑETE</t>
  </si>
  <si>
    <t>ASISTENCIA TÉCNICA CATASTRO ANÁLISIS Y FORMULACIÓN DE PROYECTOS DE AGUA POTABLE Y ALCANTARILLADO RURAL COMUNA DE DALCAHUE</t>
  </si>
  <si>
    <t>CONSTRUCCION RED DE A.P Y ALCANTARILLADO PASAJES 1,2 Y 3 POBLACIÓN PABLO TELLEZ.</t>
  </si>
  <si>
    <t>ASISTENCIA TÉCNICA PARA GENERACIÓN DE PROYECTOS DE SANEAMIENTO SANITARIO, COMUNA DE SAN ROSENDO</t>
  </si>
  <si>
    <t>ABASTO DE AGUA POTABLE COMUNIDAD JOSE ALONQUEO B SECTOR LLAMUCO GRUPO 1</t>
  </si>
  <si>
    <t>CONSTRUCCION EXTENSION RED DE ALCANTARILLADO CALLE LIBERTAD ENTRE LIBERTAD Y RODRIGUEZ</t>
  </si>
  <si>
    <t>ASISTENCIA TECNICA PROFESIONALES PARA PROYECTOS DE SANEAMIENTO SANITARIO EN LA COMUNA DE VALDIVIA, QUINTA ETAPA</t>
  </si>
  <si>
    <t>ASISTENCIA TÉCNICA PARA ELABORACIÓN DE PROYECTOS PMB Y OBRAS VARIAS</t>
  </si>
  <si>
    <t>CONTRATACION DE PROFESIONAL PARA INSPECCION TECNICA, DE LA COMUNA DE RANQUIL</t>
  </si>
  <si>
    <t>ASISTENCIA TECNICA PARA FORMULACIÓN DE PROYECTOS DE INVERSIÓN PÚBLICA DIVERSOS SECTORES DE LA COMUNA DE COELEMU</t>
  </si>
  <si>
    <t>EQUIPO TECNICO DESARROLLO DE PROYECTOS</t>
  </si>
  <si>
    <t>RECAMBIO PARQUE ILUMINACIÓN PÚBLICA BARRIO CIVICO</t>
  </si>
  <si>
    <t>TERMINACIÓN SISTEMA DE ALCANTARILLADO Y PLANTA DE TRATAMIENTO SECTOR DE UNIHUE</t>
  </si>
  <si>
    <t>CONSTRUCCIÓN INFRAESTRUCTURA SANITARIA SECTOR RIACHUELO DE LA COMUNA DE RÍO NEGRO</t>
  </si>
  <si>
    <t>HABILITACIÓN ENERGÍA ELÉCTRICA SISTEMA FOTOVOLTAICO SECTOR LAS TRINCHERAS DE CHOLCHOL</t>
  </si>
  <si>
    <t>CATASTRO PARA BENEFICIARIOS DE TÍTULOS DE DOMINIO, DIVERSOS SECTORES ETAPA II, COMUNA DE LO ESPEJO</t>
  </si>
  <si>
    <t>CONSTRUCCION ALCANTARILLADO SECTOR CALLE LAS QUINCHAS Y LOS ESTRIBOS, COMUNA DE MARIQUINA</t>
  </si>
  <si>
    <t>SOLUCIONES INDIVIDUALES DE AGUA POTABLE RURAL SECTOR ALINE, COMUNA DE ÑIQUEN.</t>
  </si>
  <si>
    <t>NORMALIZACIÓN REDES DE DISTRIBUCIÓN VILLA PUNTA DELGADA</t>
  </si>
  <si>
    <t>ASISTENCIA TÉCNICA PARA ELABORACIÓN DE PROYECTO DE ALCANTARILLADO, AGUA POTABLE Y PAVIMENTACIÓN EN DIFERENTES SECTORES DE LA COMUNA DE PAREDONES</t>
  </si>
  <si>
    <t>ASISTENCIA TÉCNICA DESARROLLO DE PROYECTOS DE SANEAMIENTO SANITARIO, 2017 CUNCO</t>
  </si>
  <si>
    <t>ASISTENCIA TÉCNICA, PREPARACIÓN Y EVALUACIÓN DE PROYECTOS SOCIALES EN LA COMUNA DE RINCONADA</t>
  </si>
  <si>
    <t>INSPECCION TECNICA PMB LA AGUADA, YUMBEL</t>
  </si>
  <si>
    <t>ASISTENCIA TECNICA PARA LA ELABORACION DE PROYECTOS DE INVERSION 2017, YUMBEL</t>
  </si>
  <si>
    <t>PROYECTO ABASTO DE AGUA POTABLE, COMUNIDAD INDIGENA TEMULEMU GRANDE I</t>
  </si>
  <si>
    <t>SANEAMIENTO DE TÍTULOS DE DOMINIOS DIVERSOS SECTORES, COMUNA DE SAN FABIAN</t>
  </si>
  <si>
    <t>ASISTENCIA TÉCNICA PARA EL MANEJO DE RESIDUOS SÓLIDOS DOMICILIARIOS</t>
  </si>
  <si>
    <t>EQUIPO TÉCNICO ADMINISTRATIVO PARA LA COMUNA DE PAREDONES</t>
  </si>
  <si>
    <t>AMPLIACIÓN SISTEMA DE AGUA POTABLE, ALCANTARILLADO Y CASETAS SANITARIAS PUEBLO NUEVO</t>
  </si>
  <si>
    <t>LUMINARIA PEATONAL SECTOR 7</t>
  </si>
  <si>
    <t>AGUA POTABLE Y ALCANTARILLADO DOMICILIARIO PARA CALLE COLÓN Nº 01350, QUILPUÉ.</t>
  </si>
  <si>
    <t>INSTALACIÓN DE LUMINARIAS PEATONALES 9 DE ENERO LO ESPEJO</t>
  </si>
  <si>
    <t>CONSTRUCCION DE POZO PROFUNDO EN EL SECTOR DE TRINGLO A Y PIEDRA MESA,COMUNA DE LAGO RANCO.</t>
  </si>
  <si>
    <t>CONSTRUCCIÓN CASETAS SANITARIAS, LIMAHUIDA.</t>
  </si>
  <si>
    <t>ELECTRIFICACION RURAL SECTORES RIVERAS NORTE Y SUR ALTO RÍO IBÁÑEZ</t>
  </si>
  <si>
    <t>CONSTRUCCIÓN POZO PROFUNDO SECTOR MONTE VERDE</t>
  </si>
  <si>
    <t>ASISTENCIA TECNICA DE PMB (CONSULTORIA Y AUDITORIA ENERGETICA AL SISTEMA ELECTRICO DE DEPENDENCIAS DE EDUCACION, SALUD Y RECINTOS DEPORTIVOS)</t>
  </si>
  <si>
    <t>ABASTO DE AGUA POTABLE RURAL, SECTOR SAVARIA NORTE</t>
  </si>
  <si>
    <t>ABASTO DE AGUA POTABLE SECTOR PURRETRUN</t>
  </si>
  <si>
    <t>CONSTRUCCION EXTENSIÓN RED AGUAS SERVIDAS CALLE ESMERALDA, COMUNA DE FLORIDA</t>
  </si>
  <si>
    <t>CONSTRUCCIÓN RED DE ALCANTARILLADO CALLE GABRIELA MISTRAL, SECTOR LAS COMPAÑÍAS, COMUNA DE LA SERENA</t>
  </si>
  <si>
    <t>CONSTRUCCIÓN POZO PROFUNDO SECTOR EL JARDIN</t>
  </si>
  <si>
    <t>CONSTRUCCIÓN EXTENSIÓN DE RED AGUA POTABLE RURAL EL SAUCE - COIHUE, COMUNA DE NEGRETE</t>
  </si>
  <si>
    <t>REPOSICIÓN REDES DE AGUAS SERVIDAS SECTOR BANNEN, COMUNA DE LOTA</t>
  </si>
  <si>
    <t>SANEAMIENTO DE TITULOS DE DOMINIO DIVERSOS SECTORES, CISTERNA</t>
  </si>
  <si>
    <t>CONTRATACION DE PROFESIONALES PARA EL DISEÑO DE INICIATIVAS ASOCIADAS A SANEAMIENTO SANITARIO EN DIVERSOS SECTORES DEL TERRITORIO PUNILLA</t>
  </si>
  <si>
    <t>“ASISTENCIA TECNICA PARA LA GENERACIÓN DE PROYECTOS DE SOLUCIONES SANITARIAS, EN LAS LOCALIDADES DE LLIMPO Y SANTA ROSA, SALAMANCA"</t>
  </si>
  <si>
    <t>CONTRATACIÓN DE PROFESIONALES PARA LA FORMULACIÓN Y DESARROLLO DE PROYECTOS COMUNA DE ILLAPEL</t>
  </si>
  <si>
    <t>CONSULTORÍA PARA SOLUCIONAR LOS REQUERIMIENTOS DE ENERGÍA ELÉCTRICA DE LAS DEPENDENCIAS DE EDUCACIÓN Y SALUD, MEDIANTE ERNC</t>
  </si>
  <si>
    <t>ASISTENCIA TÉCNICA DE SANEAMIENTO SANITARIO SECTORES, RURALES Y OTROS SECTORES DE INTERÉS, COMUNA DE ARICA</t>
  </si>
  <si>
    <t>ASISTENCIA TÉCNICA PARA ELABORACIÓN DE SOLUCIONES DE AGUA EN DIVERSOS SECTORES RURALES DE GALVARINO</t>
  </si>
  <si>
    <t>ASESORÍA TÉCNICA DE PROYECTOS DE SANEAMIENTO SANITARIO RURAL, COMUNA DE TENO</t>
  </si>
  <si>
    <t>ASISTENCIA TÉCNICA SANEAMIENTO SANITARIO COMUNA DE CONCEPCIÓN</t>
  </si>
  <si>
    <t>ABASTO DE AGUA POTABLE” RADALCO ESTE CUESTA RARI</t>
  </si>
  <si>
    <t>ADQUISICION TERRENO PARA DESCARGA PTAS DE LA LOCALIDAD DE PAILAHUEQUE, COMUNA DE ERCILLA</t>
  </si>
  <si>
    <t>OBRAS DE MEJORAMIENTO PTAS EL MELÓN, COMUNA DE NOGALES: PRETRATAMIENTO Y SISTEMA DE LOMBRIFILTRO</t>
  </si>
  <si>
    <t>ABASTECIMIENTO DE AGUA POTABLE SECTOR EL CASINO, QUILLÓN.</t>
  </si>
  <si>
    <t>RECAMBIO DE LUMINARIAS EN DAMERO CENTRAL Y ACCESOS DE LA CIUDAD DE LOS ANDES</t>
  </si>
  <si>
    <t>ASISTENCIA TÉCNICA PARA EL DESARROLLO DE PROYECTOS DE SANEAMIENTO SANITARIO SECTOR SANTA INES BOCA SUR Y PJE.EL ESFUERZO MICHAIHUE SAN PEDRO DE LA PAZ</t>
  </si>
  <si>
    <t>ASISTENCIA TÉCNICA CONTRATACIÓN DE PROFESIONALES PARA APOYO TÉCNICO MUNICIPAL</t>
  </si>
  <si>
    <t>CONSTRUCCIÓN POZO Y ESTANQUE APR EL POLIGONO DE ESTACIÓN YUMBEL</t>
  </si>
  <si>
    <t>ASISTENCIA TECNICA SANEAMIENTO SANITARIO LOTE A, COMUNA DE LOS ALAMOS</t>
  </si>
  <si>
    <t>ASISTENCIA TÉCNICA PARA DESARROLLAR PROYECTOS DE SANEAMIENTO SANITARIO EN LA COMUNA DE TRAIGUEN</t>
  </si>
  <si>
    <t>RECAMBIO DE LUMINARIAS SECTOR ORIENTE</t>
  </si>
  <si>
    <t>ABASTECIMIENTO DE AGUA POTABLE RURAL SECTOR EL ARENAL, COMUNA DE TUCAPEL</t>
  </si>
  <si>
    <t>ESTUDIO SANEAMIENTO SANITARIO VILLA LOS ARTESANOS DE NINHUE</t>
  </si>
  <si>
    <t>CONSTRUCCION PLANTA ELEVADORA DE AGUAS SERVIDAS POBLACION LA VIÑITA PORTEZUELO</t>
  </si>
  <si>
    <t>ASISTENCIA TÉCNICA PROYECTOS DE SANEAMIENTO.</t>
  </si>
  <si>
    <t>ESTUDIO EXTENSIÓN DE RED DE AGUA POTABLE RURAL, COMUNA DE TREHUACO</t>
  </si>
  <si>
    <t>ESTUDIO AMPLIACION RED DE ALCANTARILLADO Y PLANTA DE TRATAMIENTO DE AGUAS SERVIDAS, HUALPIN.</t>
  </si>
  <si>
    <t>SANEAMIENTO SANITARIO JUAN PABLO II COMUNA DE CHONCHI</t>
  </si>
  <si>
    <t>CONSTRUCCION POZO PROFUNDO SECTOR PICHI PICHIL</t>
  </si>
  <si>
    <t>CONSTRUCCION AUMENTO DE CAPACIDAD PEAS PILMAINQUEN , VILLA DE SAN PABLO</t>
  </si>
  <si>
    <t>CONTINUACION II: ASISTENCIA TÉCNICA PARA LA ELABORACIÓN DE INICIATIVAS DE INVERSIÓN 2018</t>
  </si>
  <si>
    <t>ASISTENCIA TÉCNICA PARA ELABORAR PLAN DE GESTIÓN LOCAL DE RESIDUOS SÓLIDOS DOMICILIARIOS DE TORTEL</t>
  </si>
  <si>
    <t>INSTALACIÓN MONOPOSTES LED DIVERSOS SECTORES, COMUNA DE LA FLORIDA</t>
  </si>
  <si>
    <t>CONSTRUCCIÓN URBANIZACIONES DE AGUA POTABLE Y ALCANTARILLADO - DIVERSOS SECTORES - ETAPA III</t>
  </si>
  <si>
    <t>ADQUISICIÓN DE TERRENO PARA EQUIPAMIENTO Y AREAS VERDES SECTOR PONIENTE DE LA COMUNA</t>
  </si>
  <si>
    <t>REPARACIÓN Y MEJORAMIENTO PLANTA DE TRATAMIENTO DE AGUAS SERVIDAS LOCALIDAD SAN ENRIQUE</t>
  </si>
  <si>
    <t>INSTALACION SERVICIO DE AGUA POTABLE RURAL BARANDICA MIRA RIOS, COMUNA DE HUALAÑÉ</t>
  </si>
  <si>
    <t>CONSTRUCCIÓN ABASTOS DE AGUA POTABLE SECTOR LICAUQUÉN Y GRANO DE TRIGO, CONTULMO</t>
  </si>
  <si>
    <t>REDES DE DISTRIBUCIÓN APR VILLA PALERMO, QUILLÓN</t>
  </si>
  <si>
    <t>SOLUCIONES INDIVIDUALES DE AGUA POTABLE RURAL SECTOR CARRIZALES, COMUNA DE RANQUIL.</t>
  </si>
  <si>
    <t>CONSTRUCCIÓN CASETAS SANITARIA Y ALCANTARILLADO PARTICULAR SECTOR RURAL SANTA ELENA, ANGOL</t>
  </si>
  <si>
    <t>TERCER TRIMESTRE</t>
  </si>
  <si>
    <t>Tercer Trimestre</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</si>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</sst>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 _€_-;\-* #,##0\ _€_-;_-* &quot;-&quot;??\ _€_-;_-@_-"/>
    <numFmt numFmtId="166" formatCode="#,##0_ ;[Red]\-#,##0\ "/>
    <numFmt numFmtId="167" formatCode="yyyy/mm/dd;@"/>
  </numFmts>
  <fonts count="8"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theme="1"/>
      <name val="Verdana"/>
      <family val="2"/>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43" fontId="4" fillId="0" borderId="0" applyFont="0" applyFill="0" applyBorder="0" applyAlignment="0" applyProtection="0"/>
    <xf numFmtId="9" fontId="4" fillId="0" borderId="0" applyFont="0" applyFill="0" applyBorder="0" applyAlignment="0" applyProtection="0"/>
    <xf numFmtId="0" fontId="5" fillId="0" borderId="0"/>
  </cellStyleXfs>
  <cellXfs count="51">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0" borderId="0" xfId="0" applyNumberFormat="1" applyFont="1"/>
    <xf numFmtId="164" fontId="2" fillId="0" borderId="0" xfId="2" applyNumberFormat="1" applyFont="1"/>
    <xf numFmtId="164" fontId="2" fillId="3" borderId="0" xfId="2" applyNumberFormat="1" applyFont="1" applyFill="1"/>
    <xf numFmtId="164" fontId="2" fillId="0" borderId="0" xfId="2" applyNumberFormat="1" applyFont="1" applyAlignment="1">
      <alignment horizontal="left"/>
    </xf>
    <xf numFmtId="164" fontId="2" fillId="3" borderId="0" xfId="2" applyNumberFormat="1" applyFont="1" applyFill="1" applyAlignment="1">
      <alignment horizontal="left"/>
    </xf>
    <xf numFmtId="0" fontId="3" fillId="0" borderId="0" xfId="0" applyFont="1" applyAlignment="1">
      <alignment horizontal="left" vertical="justify"/>
    </xf>
    <xf numFmtId="0" fontId="3" fillId="0" borderId="0" xfId="0" applyFont="1" applyAlignment="1">
      <alignment horizontal="left" vertical="center"/>
    </xf>
    <xf numFmtId="0" fontId="3" fillId="3" borderId="0" xfId="0" applyFont="1" applyFill="1" applyAlignment="1">
      <alignment horizontal="center"/>
    </xf>
    <xf numFmtId="0" fontId="3"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3" fillId="0" borderId="0" xfId="0" applyFont="1" applyAlignment="1">
      <alignment horizontal="left"/>
    </xf>
    <xf numFmtId="0" fontId="2" fillId="0" borderId="1" xfId="1" applyFont="1" applyFill="1" applyBorder="1" applyAlignment="1">
      <alignment horizontal="center" vertical="center"/>
    </xf>
    <xf numFmtId="0" fontId="2" fillId="0" borderId="1" xfId="1" applyFont="1" applyFill="1" applyBorder="1" applyAlignment="1">
      <alignment horizontal="right" vertical="center"/>
    </xf>
    <xf numFmtId="0" fontId="2" fillId="0" borderId="1" xfId="1" applyFont="1" applyFill="1" applyBorder="1" applyAlignment="1">
      <alignment vertical="center"/>
    </xf>
    <xf numFmtId="164" fontId="2" fillId="0" borderId="1" xfId="2" applyNumberFormat="1" applyFont="1" applyBorder="1"/>
    <xf numFmtId="9" fontId="2" fillId="0" borderId="1" xfId="3" applyFont="1" applyBorder="1"/>
    <xf numFmtId="0" fontId="3" fillId="2" borderId="1" xfId="0" applyFont="1" applyFill="1" applyBorder="1" applyAlignment="1">
      <alignment horizontal="left" vertical="top"/>
    </xf>
    <xf numFmtId="3" fontId="3" fillId="2" borderId="1" xfId="0" applyNumberFormat="1" applyFont="1" applyFill="1" applyBorder="1" applyAlignment="1">
      <alignment horizontal="right"/>
    </xf>
    <xf numFmtId="0" fontId="2" fillId="2" borderId="1" xfId="0" applyFont="1" applyFill="1" applyBorder="1" applyAlignment="1">
      <alignment horizontal="left" vertical="top"/>
    </xf>
    <xf numFmtId="3" fontId="2" fillId="2" borderId="1" xfId="0" applyNumberFormat="1" applyFont="1" applyFill="1" applyBorder="1" applyAlignment="1">
      <alignment horizontal="right"/>
    </xf>
    <xf numFmtId="0" fontId="6" fillId="5" borderId="1" xfId="4" applyFont="1" applyFill="1" applyBorder="1" applyAlignment="1">
      <alignment horizontal="center" vertical="center" wrapText="1"/>
    </xf>
    <xf numFmtId="164" fontId="6" fillId="5" borderId="1" xfId="2" applyNumberFormat="1" applyFont="1" applyFill="1" applyBorder="1" applyAlignment="1">
      <alignment horizontal="center" vertical="center" wrapText="1"/>
    </xf>
    <xf numFmtId="165" fontId="6" fillId="5" borderId="1" xfId="2" applyNumberFormat="1" applyFont="1" applyFill="1" applyBorder="1" applyAlignment="1">
      <alignment horizontal="center" vertical="center" wrapText="1"/>
    </xf>
    <xf numFmtId="164" fontId="2" fillId="0" borderId="0" xfId="0" applyNumberFormat="1" applyFont="1" applyAlignment="1">
      <alignment horizontal="left"/>
    </xf>
    <xf numFmtId="166" fontId="2" fillId="0" borderId="0" xfId="0" applyNumberFormat="1" applyFont="1"/>
    <xf numFmtId="166" fontId="2" fillId="0" borderId="0" xfId="0" applyNumberFormat="1" applyFont="1" applyAlignment="1">
      <alignment horizontal="left" vertical="justify"/>
    </xf>
    <xf numFmtId="0" fontId="7" fillId="0" borderId="1" xfId="0" applyFont="1" applyBorder="1"/>
    <xf numFmtId="164" fontId="7" fillId="0" borderId="1" xfId="2" applyNumberFormat="1" applyFont="1" applyBorder="1"/>
    <xf numFmtId="167" fontId="7" fillId="0" borderId="0" xfId="0" applyNumberFormat="1" applyFont="1" applyAlignment="1">
      <alignment horizontal="center"/>
    </xf>
    <xf numFmtId="3" fontId="3" fillId="2" borderId="1" xfId="0" applyNumberFormat="1" applyFont="1" applyFill="1" applyBorder="1" applyAlignment="1">
      <alignment horizontal="left" vertical="center"/>
    </xf>
    <xf numFmtId="3" fontId="2" fillId="2" borderId="1" xfId="0" applyNumberFormat="1"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0" fontId="3" fillId="0" borderId="0" xfId="0" applyFont="1" applyAlignment="1"/>
  </cellXfs>
  <cellStyles count="5">
    <cellStyle name="Millares" xfId="2" builtinId="3"/>
    <cellStyle name="Normal" xfId="0" builtinId="0"/>
    <cellStyle name="Normal 2" xfId="1"/>
    <cellStyle name="Normal_Hoja1" xfId="4"/>
    <cellStyle name="Porcentaje" xfId="3"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67236</xdr:colOff>
      <xdr:row>0</xdr:row>
      <xdr:rowOff>44823</xdr:rowOff>
    </xdr:from>
    <xdr:to>
      <xdr:col>1</xdr:col>
      <xdr:colOff>1248336</xdr:colOff>
      <xdr:row>7</xdr:row>
      <xdr:rowOff>2241</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236" y="44823"/>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752476</xdr:colOff>
      <xdr:row>0</xdr:row>
      <xdr:rowOff>152400</xdr:rowOff>
    </xdr:from>
    <xdr:to>
      <xdr:col>1</xdr:col>
      <xdr:colOff>990601</xdr:colOff>
      <xdr:row>6</xdr:row>
      <xdr:rowOff>38100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6" y="152400"/>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9:Y508"/>
  <sheetViews>
    <sheetView showGridLines="0" tabSelected="1" zoomScale="85" zoomScaleNormal="85" zoomScaleSheetLayoutView="84" workbookViewId="0">
      <selection activeCell="C14" sqref="C14:N14"/>
    </sheetView>
  </sheetViews>
  <sheetFormatPr baseColWidth="10" defaultRowHeight="12.75" x14ac:dyDescent="0.2"/>
  <cols>
    <col min="1" max="1" width="5.7109375" style="1" customWidth="1"/>
    <col min="2" max="2" width="22" style="1" bestFit="1" customWidth="1"/>
    <col min="3" max="3" width="18.28515625" style="3" customWidth="1"/>
    <col min="4" max="4" width="16.7109375" style="2" customWidth="1"/>
    <col min="5" max="5" width="18.42578125" style="2" customWidth="1"/>
    <col min="6" max="6" width="38.140625" style="5" customWidth="1"/>
    <col min="7" max="7" width="21.140625" style="6" customWidth="1"/>
    <col min="8" max="8" width="14.140625" style="1" customWidth="1"/>
    <col min="9" max="9" width="18" style="1" bestFit="1" customWidth="1"/>
    <col min="10" max="10" width="16.7109375" style="1" customWidth="1"/>
    <col min="11" max="11" width="16.28515625" style="1" customWidth="1"/>
    <col min="12" max="12" width="17.28515625" style="1" customWidth="1"/>
    <col min="13" max="13" width="17.140625" style="1" customWidth="1"/>
    <col min="14" max="14" width="16.140625" style="1" customWidth="1"/>
    <col min="15" max="15" width="16.7109375" style="1" customWidth="1"/>
    <col min="16" max="16" width="16.28515625" style="1" customWidth="1"/>
    <col min="17" max="17" width="16.42578125" style="1" customWidth="1"/>
    <col min="18" max="18" width="16.140625" style="1" customWidth="1"/>
    <col min="19" max="19" width="17.140625" style="1" customWidth="1"/>
    <col min="20" max="20" width="16.28515625" style="1" customWidth="1"/>
    <col min="21" max="21" width="16.5703125" style="1" customWidth="1"/>
    <col min="22" max="22" width="16.7109375" style="1" bestFit="1" customWidth="1"/>
    <col min="23" max="23" width="18" style="1" bestFit="1" customWidth="1"/>
    <col min="24" max="24" width="12.28515625" style="1" customWidth="1"/>
    <col min="25" max="25" width="16.7109375" style="15" bestFit="1" customWidth="1"/>
    <col min="26" max="16384" width="11.42578125" style="1"/>
  </cols>
  <sheetData>
    <row r="9" spans="2:25" x14ac:dyDescent="0.2">
      <c r="B9" s="27" t="s">
        <v>1183</v>
      </c>
      <c r="C9" s="25"/>
      <c r="D9" s="25"/>
    </row>
    <row r="10" spans="2:25" x14ac:dyDescent="0.2">
      <c r="B10" s="27" t="s">
        <v>322</v>
      </c>
      <c r="C10" s="20"/>
      <c r="D10" s="20"/>
    </row>
    <row r="11" spans="2:25" x14ac:dyDescent="0.2">
      <c r="B11" s="27" t="s">
        <v>0</v>
      </c>
      <c r="C11" s="4"/>
    </row>
    <row r="12" spans="2:25" s="6" customFormat="1" x14ac:dyDescent="0.2">
      <c r="B12" s="28" t="s">
        <v>323</v>
      </c>
      <c r="C12" s="4"/>
      <c r="D12" s="5"/>
      <c r="E12" s="5"/>
      <c r="F12" s="5"/>
      <c r="Y12" s="17"/>
    </row>
    <row r="14" spans="2:25" ht="282" customHeight="1" x14ac:dyDescent="0.2">
      <c r="B14" s="22" t="s">
        <v>5</v>
      </c>
      <c r="C14" s="23" t="s">
        <v>952</v>
      </c>
      <c r="D14" s="23"/>
      <c r="E14" s="23"/>
      <c r="F14" s="23"/>
      <c r="G14" s="23"/>
      <c r="H14" s="23"/>
      <c r="I14" s="23"/>
      <c r="J14" s="23"/>
      <c r="K14" s="23"/>
      <c r="L14" s="23"/>
      <c r="M14" s="23"/>
      <c r="N14" s="23"/>
    </row>
    <row r="15" spans="2:25" x14ac:dyDescent="0.2">
      <c r="D15" s="7"/>
      <c r="E15" s="7"/>
      <c r="F15" s="9"/>
      <c r="G15" s="10"/>
      <c r="H15" s="8"/>
      <c r="I15" s="8"/>
    </row>
    <row r="16" spans="2:25" ht="124.5" customHeight="1" x14ac:dyDescent="0.2">
      <c r="B16" s="22" t="s">
        <v>2</v>
      </c>
      <c r="C16" s="24" t="s">
        <v>953</v>
      </c>
      <c r="D16" s="24"/>
      <c r="E16" s="24"/>
      <c r="F16" s="24"/>
      <c r="G16" s="24"/>
      <c r="H16" s="24"/>
      <c r="I16" s="24"/>
      <c r="J16" s="24"/>
      <c r="K16" s="24"/>
      <c r="L16" s="24"/>
      <c r="M16" s="24"/>
      <c r="N16" s="24"/>
    </row>
    <row r="17" spans="2:24" ht="18" customHeight="1" x14ac:dyDescent="0.2">
      <c r="C17" s="12"/>
      <c r="D17" s="11"/>
      <c r="E17" s="11"/>
      <c r="F17" s="11"/>
      <c r="G17" s="11"/>
      <c r="H17" s="11"/>
      <c r="I17" s="11"/>
    </row>
    <row r="19" spans="2:24" x14ac:dyDescent="0.2">
      <c r="B19" s="34" t="s">
        <v>6</v>
      </c>
      <c r="C19" s="35">
        <v>23296820</v>
      </c>
    </row>
    <row r="20" spans="2:24" x14ac:dyDescent="0.2">
      <c r="B20" s="36" t="s">
        <v>3</v>
      </c>
      <c r="C20" s="37">
        <v>12226082</v>
      </c>
      <c r="E20" s="16"/>
      <c r="F20" s="18"/>
    </row>
    <row r="21" spans="2:24" x14ac:dyDescent="0.2">
      <c r="B21" s="36" t="s">
        <v>4</v>
      </c>
      <c r="C21" s="37">
        <v>0</v>
      </c>
    </row>
    <row r="22" spans="2:24" x14ac:dyDescent="0.2">
      <c r="B22" s="34" t="s">
        <v>7</v>
      </c>
      <c r="C22" s="35">
        <v>35522902</v>
      </c>
    </row>
    <row r="24" spans="2:24" x14ac:dyDescent="0.2">
      <c r="D24" s="21"/>
      <c r="E24" s="21"/>
      <c r="F24" s="21"/>
    </row>
    <row r="25" spans="2:24" x14ac:dyDescent="0.2">
      <c r="D25" s="21"/>
      <c r="E25" s="21"/>
      <c r="F25" s="21"/>
    </row>
    <row r="26" spans="2:24" x14ac:dyDescent="0.2">
      <c r="K26" s="14"/>
      <c r="L26" s="14"/>
      <c r="M26" s="14"/>
      <c r="N26" s="14"/>
      <c r="O26" s="14"/>
      <c r="P26" s="14"/>
    </row>
    <row r="27" spans="2:24" ht="38.25" x14ac:dyDescent="0.2">
      <c r="B27" s="38" t="s">
        <v>186</v>
      </c>
      <c r="C27" s="38" t="s">
        <v>8</v>
      </c>
      <c r="D27" s="38" t="s">
        <v>9</v>
      </c>
      <c r="E27" s="38" t="s">
        <v>10</v>
      </c>
      <c r="F27" s="38" t="s">
        <v>11</v>
      </c>
      <c r="G27" s="39" t="s">
        <v>12</v>
      </c>
      <c r="H27" s="39" t="s">
        <v>13</v>
      </c>
      <c r="I27" s="39" t="s">
        <v>14</v>
      </c>
      <c r="J27" s="39" t="s">
        <v>15</v>
      </c>
      <c r="K27" s="39" t="s">
        <v>16</v>
      </c>
      <c r="L27" s="39" t="s">
        <v>17</v>
      </c>
      <c r="M27" s="39" t="s">
        <v>18</v>
      </c>
      <c r="N27" s="39" t="s">
        <v>19</v>
      </c>
      <c r="O27" s="39" t="s">
        <v>20</v>
      </c>
      <c r="P27" s="39" t="s">
        <v>21</v>
      </c>
      <c r="Q27" s="39" t="s">
        <v>22</v>
      </c>
      <c r="R27" s="39" t="s">
        <v>23</v>
      </c>
      <c r="S27" s="39" t="s">
        <v>24</v>
      </c>
      <c r="T27" s="39" t="s">
        <v>25</v>
      </c>
      <c r="U27" s="39" t="s">
        <v>26</v>
      </c>
      <c r="V27" s="39" t="s">
        <v>27</v>
      </c>
      <c r="W27" s="39" t="s">
        <v>321</v>
      </c>
      <c r="X27" s="40" t="s">
        <v>28</v>
      </c>
    </row>
    <row r="28" spans="2:24" ht="12.75" customHeight="1" x14ac:dyDescent="0.2">
      <c r="B28" s="29" t="s">
        <v>185</v>
      </c>
      <c r="C28" s="30" t="s">
        <v>29</v>
      </c>
      <c r="D28" s="31" t="s">
        <v>81</v>
      </c>
      <c r="E28" s="31">
        <v>8206161010</v>
      </c>
      <c r="F28" s="31" t="s">
        <v>93</v>
      </c>
      <c r="G28" s="32">
        <v>38400000</v>
      </c>
      <c r="H28" s="33">
        <v>1</v>
      </c>
      <c r="I28" s="32">
        <v>3840000</v>
      </c>
      <c r="J28" s="32">
        <v>34560000</v>
      </c>
      <c r="K28" s="32">
        <v>3840000</v>
      </c>
      <c r="L28" s="32"/>
      <c r="M28" s="32"/>
      <c r="N28" s="32"/>
      <c r="O28" s="32"/>
      <c r="P28" s="32"/>
      <c r="Q28" s="32"/>
      <c r="R28" s="32"/>
      <c r="S28" s="32"/>
      <c r="T28" s="32"/>
      <c r="U28" s="32"/>
      <c r="V28" s="32"/>
      <c r="W28" s="32">
        <v>3840000</v>
      </c>
      <c r="X28" s="32" t="s">
        <v>30</v>
      </c>
    </row>
    <row r="29" spans="2:24" ht="12.75" customHeight="1" x14ac:dyDescent="0.2">
      <c r="B29" s="29" t="s">
        <v>185</v>
      </c>
      <c r="C29" s="30" t="s">
        <v>60</v>
      </c>
      <c r="D29" s="31" t="s">
        <v>61</v>
      </c>
      <c r="E29" s="31">
        <v>3302161008</v>
      </c>
      <c r="F29" s="31" t="s">
        <v>94</v>
      </c>
      <c r="G29" s="32">
        <v>54000000</v>
      </c>
      <c r="H29" s="33">
        <v>1</v>
      </c>
      <c r="I29" s="32">
        <v>4500000</v>
      </c>
      <c r="J29" s="32">
        <v>49500000</v>
      </c>
      <c r="K29" s="32">
        <v>4500000</v>
      </c>
      <c r="L29" s="32"/>
      <c r="M29" s="32"/>
      <c r="N29" s="32"/>
      <c r="O29" s="32"/>
      <c r="P29" s="32"/>
      <c r="Q29" s="32"/>
      <c r="R29" s="32"/>
      <c r="S29" s="32"/>
      <c r="T29" s="32"/>
      <c r="U29" s="32"/>
      <c r="V29" s="32"/>
      <c r="W29" s="32">
        <v>4500000</v>
      </c>
      <c r="X29" s="32" t="s">
        <v>30</v>
      </c>
    </row>
    <row r="30" spans="2:24" ht="12.75" customHeight="1" x14ac:dyDescent="0.2">
      <c r="B30" s="29" t="s">
        <v>185</v>
      </c>
      <c r="C30" s="30" t="s">
        <v>29</v>
      </c>
      <c r="D30" s="31" t="s">
        <v>56</v>
      </c>
      <c r="E30" s="31">
        <v>8107161006</v>
      </c>
      <c r="F30" s="31" t="s">
        <v>106</v>
      </c>
      <c r="G30" s="32">
        <v>27600000</v>
      </c>
      <c r="H30" s="33">
        <v>1</v>
      </c>
      <c r="I30" s="32">
        <v>2300000</v>
      </c>
      <c r="J30" s="32">
        <v>25300000</v>
      </c>
      <c r="K30" s="32">
        <v>2300000</v>
      </c>
      <c r="L30" s="32"/>
      <c r="M30" s="32"/>
      <c r="N30" s="32"/>
      <c r="O30" s="32"/>
      <c r="P30" s="32"/>
      <c r="Q30" s="32"/>
      <c r="R30" s="32"/>
      <c r="S30" s="32"/>
      <c r="T30" s="32"/>
      <c r="U30" s="32"/>
      <c r="V30" s="32"/>
      <c r="W30" s="32">
        <v>2300000</v>
      </c>
      <c r="X30" s="32" t="s">
        <v>30</v>
      </c>
    </row>
    <row r="31" spans="2:24" ht="12.75" customHeight="1" x14ac:dyDescent="0.2">
      <c r="B31" s="29" t="s">
        <v>185</v>
      </c>
      <c r="C31" s="30" t="s">
        <v>29</v>
      </c>
      <c r="D31" s="31" t="s">
        <v>49</v>
      </c>
      <c r="E31" s="31">
        <v>8413161004</v>
      </c>
      <c r="F31" s="31" t="s">
        <v>50</v>
      </c>
      <c r="G31" s="32">
        <v>43200000</v>
      </c>
      <c r="H31" s="33">
        <v>1</v>
      </c>
      <c r="I31" s="32">
        <v>7200000</v>
      </c>
      <c r="J31" s="32">
        <v>36000000</v>
      </c>
      <c r="K31" s="32">
        <v>7200000</v>
      </c>
      <c r="L31" s="32"/>
      <c r="M31" s="32"/>
      <c r="N31" s="32"/>
      <c r="O31" s="32"/>
      <c r="P31" s="32"/>
      <c r="Q31" s="32"/>
      <c r="R31" s="32"/>
      <c r="S31" s="32"/>
      <c r="T31" s="32"/>
      <c r="U31" s="32"/>
      <c r="V31" s="32"/>
      <c r="W31" s="32">
        <v>7200000</v>
      </c>
      <c r="X31" s="32" t="s">
        <v>30</v>
      </c>
    </row>
    <row r="32" spans="2:24" ht="12.75" customHeight="1" x14ac:dyDescent="0.2">
      <c r="B32" s="29" t="s">
        <v>185</v>
      </c>
      <c r="C32" s="30">
        <v>13</v>
      </c>
      <c r="D32" s="31" t="s">
        <v>70</v>
      </c>
      <c r="E32" s="31">
        <v>13108161012</v>
      </c>
      <c r="F32" s="31" t="s">
        <v>139</v>
      </c>
      <c r="G32" s="32">
        <v>67956744</v>
      </c>
      <c r="H32" s="33">
        <v>0.75430584196323469</v>
      </c>
      <c r="I32" s="32">
        <v>47569721</v>
      </c>
      <c r="J32" s="32">
        <v>20387023</v>
      </c>
      <c r="K32" s="32">
        <v>30873146</v>
      </c>
      <c r="L32" s="32"/>
      <c r="M32" s="32"/>
      <c r="N32" s="32"/>
      <c r="O32" s="32"/>
      <c r="P32" s="32"/>
      <c r="Q32" s="32"/>
      <c r="R32" s="32"/>
      <c r="S32" s="32"/>
      <c r="T32" s="32"/>
      <c r="U32" s="32"/>
      <c r="V32" s="32"/>
      <c r="W32" s="32">
        <v>30873146</v>
      </c>
      <c r="X32" s="32" t="s">
        <v>30</v>
      </c>
    </row>
    <row r="33" spans="2:24" ht="12.75" customHeight="1" x14ac:dyDescent="0.2">
      <c r="B33" s="29" t="s">
        <v>185</v>
      </c>
      <c r="C33" s="30" t="s">
        <v>60</v>
      </c>
      <c r="D33" s="31" t="s">
        <v>137</v>
      </c>
      <c r="E33" s="31">
        <v>3303161002</v>
      </c>
      <c r="F33" s="31" t="s">
        <v>172</v>
      </c>
      <c r="G33" s="32">
        <v>67320000</v>
      </c>
      <c r="H33" s="33">
        <v>1</v>
      </c>
      <c r="I33" s="32">
        <v>44706541</v>
      </c>
      <c r="J33" s="32">
        <v>22613459</v>
      </c>
      <c r="K33" s="32">
        <v>20780160</v>
      </c>
      <c r="L33" s="32"/>
      <c r="M33" s="32"/>
      <c r="N33" s="32"/>
      <c r="O33" s="32">
        <v>18726384</v>
      </c>
      <c r="P33" s="32"/>
      <c r="Q33" s="32"/>
      <c r="R33" s="32">
        <v>5199997</v>
      </c>
      <c r="S33" s="32"/>
      <c r="T33" s="32"/>
      <c r="U33" s="32"/>
      <c r="V33" s="32"/>
      <c r="W33" s="32">
        <v>44706541</v>
      </c>
      <c r="X33" s="32" t="s">
        <v>30</v>
      </c>
    </row>
    <row r="34" spans="2:24" ht="12.75" customHeight="1" x14ac:dyDescent="0.2">
      <c r="B34" s="29" t="s">
        <v>185</v>
      </c>
      <c r="C34" s="30" t="s">
        <v>29</v>
      </c>
      <c r="D34" s="31" t="s">
        <v>102</v>
      </c>
      <c r="E34" s="31">
        <v>8905161003</v>
      </c>
      <c r="F34" s="31" t="s">
        <v>154</v>
      </c>
      <c r="G34" s="32">
        <v>45600000</v>
      </c>
      <c r="H34" s="33">
        <v>1</v>
      </c>
      <c r="I34" s="32">
        <v>31920000</v>
      </c>
      <c r="J34" s="32">
        <v>13680000</v>
      </c>
      <c r="K34" s="32">
        <v>12920000</v>
      </c>
      <c r="L34" s="32"/>
      <c r="M34" s="32"/>
      <c r="N34" s="32"/>
      <c r="O34" s="32">
        <v>15200000</v>
      </c>
      <c r="P34" s="32"/>
      <c r="Q34" s="32"/>
      <c r="R34" s="32"/>
      <c r="S34" s="32">
        <v>3800000</v>
      </c>
      <c r="T34" s="32"/>
      <c r="U34" s="32"/>
      <c r="V34" s="32"/>
      <c r="W34" s="32">
        <v>31920000</v>
      </c>
      <c r="X34" s="32" t="s">
        <v>30</v>
      </c>
    </row>
    <row r="35" spans="2:24" ht="12.75" customHeight="1" x14ac:dyDescent="0.2">
      <c r="B35" s="29" t="s">
        <v>185</v>
      </c>
      <c r="C35" s="30" t="s">
        <v>29</v>
      </c>
      <c r="D35" s="31" t="s">
        <v>101</v>
      </c>
      <c r="E35" s="31">
        <v>8204171005</v>
      </c>
      <c r="F35" s="31" t="s">
        <v>160</v>
      </c>
      <c r="G35" s="32">
        <v>96000000</v>
      </c>
      <c r="H35" s="33">
        <v>1</v>
      </c>
      <c r="I35" s="32">
        <v>51200000</v>
      </c>
      <c r="J35" s="32">
        <v>44800000</v>
      </c>
      <c r="K35" s="32">
        <v>40000000</v>
      </c>
      <c r="L35" s="32"/>
      <c r="M35" s="32"/>
      <c r="N35" s="32"/>
      <c r="O35" s="32"/>
      <c r="P35" s="32">
        <v>11200000</v>
      </c>
      <c r="Q35" s="32"/>
      <c r="R35" s="32"/>
      <c r="S35" s="32"/>
      <c r="T35" s="32"/>
      <c r="U35" s="32"/>
      <c r="V35" s="32"/>
      <c r="W35" s="32">
        <v>51200000</v>
      </c>
      <c r="X35" s="32" t="s">
        <v>30</v>
      </c>
    </row>
    <row r="36" spans="2:24" ht="12.75" customHeight="1" x14ac:dyDescent="0.2">
      <c r="B36" s="29" t="s">
        <v>185</v>
      </c>
      <c r="C36" s="30" t="s">
        <v>29</v>
      </c>
      <c r="D36" s="31" t="s">
        <v>133</v>
      </c>
      <c r="E36" s="31">
        <v>8201151013</v>
      </c>
      <c r="F36" s="31" t="s">
        <v>167</v>
      </c>
      <c r="G36" s="32">
        <v>30789816</v>
      </c>
      <c r="H36" s="33">
        <v>1</v>
      </c>
      <c r="I36" s="32">
        <v>16607668</v>
      </c>
      <c r="J36" s="32">
        <v>14182148</v>
      </c>
      <c r="K36" s="32">
        <v>14946901</v>
      </c>
      <c r="L36" s="32"/>
      <c r="M36" s="32"/>
      <c r="N36" s="32"/>
      <c r="O36" s="32"/>
      <c r="P36" s="32">
        <v>1660767</v>
      </c>
      <c r="Q36" s="32"/>
      <c r="R36" s="32"/>
      <c r="S36" s="32"/>
      <c r="T36" s="32"/>
      <c r="U36" s="32"/>
      <c r="V36" s="32"/>
      <c r="W36" s="32">
        <v>16607668</v>
      </c>
      <c r="X36" s="32" t="s">
        <v>30</v>
      </c>
    </row>
    <row r="37" spans="2:24" ht="12.75" customHeight="1" x14ac:dyDescent="0.2">
      <c r="B37" s="29" t="s">
        <v>185</v>
      </c>
      <c r="C37" s="30" t="s">
        <v>60</v>
      </c>
      <c r="D37" s="31" t="s">
        <v>63</v>
      </c>
      <c r="E37" s="31">
        <v>3201171004</v>
      </c>
      <c r="F37" s="31" t="s">
        <v>220</v>
      </c>
      <c r="G37" s="32">
        <v>45000000</v>
      </c>
      <c r="H37" s="33">
        <v>1</v>
      </c>
      <c r="I37" s="32">
        <v>24816667</v>
      </c>
      <c r="J37" s="32">
        <v>20183333</v>
      </c>
      <c r="K37" s="32">
        <v>24816667</v>
      </c>
      <c r="L37" s="32"/>
      <c r="M37" s="32"/>
      <c r="N37" s="32"/>
      <c r="O37" s="32"/>
      <c r="P37" s="32"/>
      <c r="Q37" s="32"/>
      <c r="R37" s="32"/>
      <c r="S37" s="32"/>
      <c r="T37" s="32"/>
      <c r="U37" s="32"/>
      <c r="V37" s="32"/>
      <c r="W37" s="32">
        <v>24816667</v>
      </c>
      <c r="X37" s="32" t="s">
        <v>30</v>
      </c>
    </row>
    <row r="38" spans="2:24" ht="12.75" customHeight="1" x14ac:dyDescent="0.2">
      <c r="B38" s="29" t="s">
        <v>185</v>
      </c>
      <c r="C38" s="30" t="s">
        <v>29</v>
      </c>
      <c r="D38" s="31" t="s">
        <v>188</v>
      </c>
      <c r="E38" s="31">
        <v>8907161002</v>
      </c>
      <c r="F38" s="31" t="s">
        <v>221</v>
      </c>
      <c r="G38" s="32">
        <v>55200000</v>
      </c>
      <c r="H38" s="33">
        <v>0.98599999999999999</v>
      </c>
      <c r="I38" s="32">
        <v>38640000</v>
      </c>
      <c r="J38" s="32">
        <v>16560000</v>
      </c>
      <c r="K38" s="32">
        <v>30912000</v>
      </c>
      <c r="L38" s="32"/>
      <c r="M38" s="32"/>
      <c r="N38" s="32"/>
      <c r="O38" s="32"/>
      <c r="P38" s="32"/>
      <c r="Q38" s="32"/>
      <c r="R38" s="32">
        <v>6955200</v>
      </c>
      <c r="S38" s="32"/>
      <c r="T38" s="32"/>
      <c r="U38" s="32"/>
      <c r="V38" s="32"/>
      <c r="W38" s="32">
        <v>37867200</v>
      </c>
      <c r="X38" s="32" t="s">
        <v>30</v>
      </c>
    </row>
    <row r="39" spans="2:24" ht="12.75" customHeight="1" x14ac:dyDescent="0.2">
      <c r="B39" s="29" t="s">
        <v>185</v>
      </c>
      <c r="C39" s="30" t="s">
        <v>29</v>
      </c>
      <c r="D39" s="31" t="s">
        <v>75</v>
      </c>
      <c r="E39" s="31">
        <v>8202171006</v>
      </c>
      <c r="F39" s="31" t="s">
        <v>222</v>
      </c>
      <c r="G39" s="32">
        <v>63600000</v>
      </c>
      <c r="H39" s="33">
        <v>1</v>
      </c>
      <c r="I39" s="32">
        <v>38500000</v>
      </c>
      <c r="J39" s="32">
        <v>25100000</v>
      </c>
      <c r="K39" s="32">
        <v>31800000</v>
      </c>
      <c r="L39" s="32"/>
      <c r="M39" s="32"/>
      <c r="N39" s="32"/>
      <c r="O39" s="32"/>
      <c r="P39" s="32">
        <v>6700000</v>
      </c>
      <c r="Q39" s="32"/>
      <c r="R39" s="32"/>
      <c r="S39" s="32"/>
      <c r="T39" s="32"/>
      <c r="U39" s="32"/>
      <c r="V39" s="32"/>
      <c r="W39" s="32">
        <v>38500000</v>
      </c>
      <c r="X39" s="32" t="s">
        <v>30</v>
      </c>
    </row>
    <row r="40" spans="2:24" ht="12.75" customHeight="1" x14ac:dyDescent="0.2">
      <c r="B40" s="29" t="s">
        <v>185</v>
      </c>
      <c r="C40" s="30">
        <v>11</v>
      </c>
      <c r="D40" s="31" t="s">
        <v>124</v>
      </c>
      <c r="E40" s="31">
        <v>11302171007</v>
      </c>
      <c r="F40" s="31" t="s">
        <v>223</v>
      </c>
      <c r="G40" s="32">
        <v>16200000</v>
      </c>
      <c r="H40" s="33">
        <v>1</v>
      </c>
      <c r="I40" s="32">
        <v>11340000</v>
      </c>
      <c r="J40" s="32">
        <v>4860000</v>
      </c>
      <c r="K40" s="32">
        <v>11340000</v>
      </c>
      <c r="L40" s="32"/>
      <c r="M40" s="32"/>
      <c r="N40" s="32"/>
      <c r="O40" s="32"/>
      <c r="P40" s="32"/>
      <c r="Q40" s="32"/>
      <c r="R40" s="32"/>
      <c r="S40" s="32"/>
      <c r="T40" s="32"/>
      <c r="U40" s="32"/>
      <c r="V40" s="32"/>
      <c r="W40" s="32">
        <v>11340000</v>
      </c>
      <c r="X40" s="32" t="s">
        <v>30</v>
      </c>
    </row>
    <row r="41" spans="2:24" ht="12.75" customHeight="1" x14ac:dyDescent="0.2">
      <c r="B41" s="29" t="s">
        <v>185</v>
      </c>
      <c r="C41" s="30">
        <v>10</v>
      </c>
      <c r="D41" s="31" t="s">
        <v>104</v>
      </c>
      <c r="E41" s="31">
        <v>100557</v>
      </c>
      <c r="F41" s="31" t="s">
        <v>224</v>
      </c>
      <c r="G41" s="32">
        <v>39147000</v>
      </c>
      <c r="H41" s="33">
        <v>0.91447620507318572</v>
      </c>
      <c r="I41" s="32">
        <v>8370000</v>
      </c>
      <c r="J41" s="32">
        <v>30777000</v>
      </c>
      <c r="K41" s="32"/>
      <c r="L41" s="32">
        <v>5022000</v>
      </c>
      <c r="M41" s="32"/>
      <c r="N41" s="32"/>
      <c r="O41" s="32"/>
      <c r="P41" s="32"/>
      <c r="Q41" s="32"/>
      <c r="R41" s="32"/>
      <c r="S41" s="32"/>
      <c r="T41" s="32"/>
      <c r="U41" s="32"/>
      <c r="V41" s="32"/>
      <c r="W41" s="32">
        <v>5022000</v>
      </c>
      <c r="X41" s="32" t="s">
        <v>30</v>
      </c>
    </row>
    <row r="42" spans="2:24" ht="12.75" customHeight="1" x14ac:dyDescent="0.2">
      <c r="B42" s="29" t="s">
        <v>185</v>
      </c>
      <c r="C42" s="30" t="s">
        <v>44</v>
      </c>
      <c r="D42" s="31" t="s">
        <v>73</v>
      </c>
      <c r="E42" s="31">
        <v>5401151001</v>
      </c>
      <c r="F42" s="31" t="s">
        <v>74</v>
      </c>
      <c r="G42" s="32">
        <v>107000000</v>
      </c>
      <c r="H42" s="33">
        <v>1</v>
      </c>
      <c r="I42" s="32">
        <v>11000000</v>
      </c>
      <c r="J42" s="32">
        <v>96000000</v>
      </c>
      <c r="K42" s="32"/>
      <c r="L42" s="32">
        <v>11000000</v>
      </c>
      <c r="M42" s="32"/>
      <c r="N42" s="32"/>
      <c r="O42" s="32"/>
      <c r="P42" s="32"/>
      <c r="Q42" s="32"/>
      <c r="R42" s="32"/>
      <c r="S42" s="32"/>
      <c r="T42" s="32"/>
      <c r="U42" s="32"/>
      <c r="V42" s="32"/>
      <c r="W42" s="32">
        <v>11000000</v>
      </c>
      <c r="X42" s="32" t="s">
        <v>30</v>
      </c>
    </row>
    <row r="43" spans="2:24" ht="12.75" customHeight="1" x14ac:dyDescent="0.2">
      <c r="B43" s="29" t="s">
        <v>185</v>
      </c>
      <c r="C43" s="30" t="s">
        <v>42</v>
      </c>
      <c r="D43" s="31" t="s">
        <v>118</v>
      </c>
      <c r="E43" s="31">
        <v>4201140601</v>
      </c>
      <c r="F43" s="31" t="s">
        <v>225</v>
      </c>
      <c r="G43" s="32">
        <v>30633960</v>
      </c>
      <c r="H43" s="33">
        <v>1</v>
      </c>
      <c r="I43" s="32">
        <v>3000000</v>
      </c>
      <c r="J43" s="32">
        <v>27633960</v>
      </c>
      <c r="K43" s="32"/>
      <c r="L43" s="32">
        <v>3000000</v>
      </c>
      <c r="M43" s="32"/>
      <c r="N43" s="32"/>
      <c r="O43" s="32"/>
      <c r="P43" s="32"/>
      <c r="Q43" s="32"/>
      <c r="R43" s="32"/>
      <c r="S43" s="32"/>
      <c r="T43" s="32"/>
      <c r="U43" s="32"/>
      <c r="V43" s="32"/>
      <c r="W43" s="32">
        <v>3000000</v>
      </c>
      <c r="X43" s="32" t="s">
        <v>30</v>
      </c>
    </row>
    <row r="44" spans="2:24" ht="12.75" customHeight="1" x14ac:dyDescent="0.2">
      <c r="B44" s="29" t="s">
        <v>185</v>
      </c>
      <c r="C44" s="30">
        <v>10</v>
      </c>
      <c r="D44" s="31" t="s">
        <v>189</v>
      </c>
      <c r="E44" s="31">
        <v>10101150709</v>
      </c>
      <c r="F44" s="31" t="s">
        <v>226</v>
      </c>
      <c r="G44" s="32">
        <v>94626140</v>
      </c>
      <c r="H44" s="33">
        <v>1</v>
      </c>
      <c r="I44" s="32">
        <v>1658887</v>
      </c>
      <c r="J44" s="32">
        <v>92967253</v>
      </c>
      <c r="K44" s="32"/>
      <c r="L44" s="32">
        <v>1658887</v>
      </c>
      <c r="M44" s="32"/>
      <c r="N44" s="32"/>
      <c r="O44" s="32"/>
      <c r="P44" s="32"/>
      <c r="Q44" s="32"/>
      <c r="R44" s="32"/>
      <c r="S44" s="32"/>
      <c r="T44" s="32"/>
      <c r="U44" s="32"/>
      <c r="V44" s="32"/>
      <c r="W44" s="32">
        <v>1658887</v>
      </c>
      <c r="X44" s="32" t="s">
        <v>30</v>
      </c>
    </row>
    <row r="45" spans="2:24" ht="12.75" customHeight="1" x14ac:dyDescent="0.2">
      <c r="B45" s="29" t="s">
        <v>185</v>
      </c>
      <c r="C45" s="30" t="s">
        <v>38</v>
      </c>
      <c r="D45" s="31" t="s">
        <v>51</v>
      </c>
      <c r="E45" s="31">
        <v>6115160901</v>
      </c>
      <c r="F45" s="31" t="s">
        <v>52</v>
      </c>
      <c r="G45" s="32">
        <v>113613000</v>
      </c>
      <c r="H45" s="33">
        <v>0.89032945173527678</v>
      </c>
      <c r="I45" s="32">
        <v>56806500</v>
      </c>
      <c r="J45" s="32">
        <v>56806500</v>
      </c>
      <c r="K45" s="32"/>
      <c r="L45" s="32">
        <v>44346500</v>
      </c>
      <c r="M45" s="32"/>
      <c r="N45" s="32"/>
      <c r="O45" s="32"/>
      <c r="P45" s="32"/>
      <c r="Q45" s="32"/>
      <c r="R45" s="32"/>
      <c r="S45" s="32"/>
      <c r="T45" s="32"/>
      <c r="U45" s="32"/>
      <c r="V45" s="32"/>
      <c r="W45" s="32">
        <v>44346500</v>
      </c>
      <c r="X45" s="32" t="s">
        <v>30</v>
      </c>
    </row>
    <row r="46" spans="2:24" ht="12.75" customHeight="1" x14ac:dyDescent="0.2">
      <c r="B46" s="29" t="s">
        <v>185</v>
      </c>
      <c r="C46" s="30">
        <v>13</v>
      </c>
      <c r="D46" s="31" t="s">
        <v>117</v>
      </c>
      <c r="E46" s="31">
        <v>13128171001</v>
      </c>
      <c r="F46" s="31" t="s">
        <v>138</v>
      </c>
      <c r="G46" s="32">
        <v>39600000</v>
      </c>
      <c r="H46" s="33">
        <v>1</v>
      </c>
      <c r="I46" s="32">
        <v>7920000</v>
      </c>
      <c r="J46" s="32">
        <v>31680000</v>
      </c>
      <c r="K46" s="32"/>
      <c r="L46" s="32">
        <v>7920000</v>
      </c>
      <c r="M46" s="32"/>
      <c r="N46" s="32"/>
      <c r="O46" s="32"/>
      <c r="P46" s="32"/>
      <c r="Q46" s="32"/>
      <c r="R46" s="32"/>
      <c r="S46" s="32"/>
      <c r="T46" s="32"/>
      <c r="U46" s="32"/>
      <c r="V46" s="32"/>
      <c r="W46" s="32">
        <v>7920000</v>
      </c>
      <c r="X46" s="32" t="s">
        <v>30</v>
      </c>
    </row>
    <row r="47" spans="2:24" ht="12.75" customHeight="1" x14ac:dyDescent="0.2">
      <c r="B47" s="29" t="s">
        <v>185</v>
      </c>
      <c r="C47" s="30">
        <v>10</v>
      </c>
      <c r="D47" s="31" t="s">
        <v>119</v>
      </c>
      <c r="E47" s="31">
        <v>10108161004</v>
      </c>
      <c r="F47" s="31" t="s">
        <v>140</v>
      </c>
      <c r="G47" s="32">
        <v>37333332</v>
      </c>
      <c r="H47" s="33">
        <v>0.84553567305484545</v>
      </c>
      <c r="I47" s="32">
        <v>26133333</v>
      </c>
      <c r="J47" s="32">
        <v>11199999</v>
      </c>
      <c r="K47" s="32"/>
      <c r="L47" s="32">
        <v>6911106</v>
      </c>
      <c r="M47" s="32"/>
      <c r="N47" s="32">
        <v>13455559</v>
      </c>
      <c r="O47" s="32"/>
      <c r="P47" s="32"/>
      <c r="Q47" s="32"/>
      <c r="R47" s="32"/>
      <c r="S47" s="32"/>
      <c r="T47" s="32"/>
      <c r="U47" s="32"/>
      <c r="V47" s="32"/>
      <c r="W47" s="32">
        <v>20366665</v>
      </c>
      <c r="X47" s="32" t="s">
        <v>30</v>
      </c>
    </row>
    <row r="48" spans="2:24" ht="12.75" customHeight="1" x14ac:dyDescent="0.2">
      <c r="B48" s="29" t="s">
        <v>185</v>
      </c>
      <c r="C48" s="30">
        <v>10</v>
      </c>
      <c r="D48" s="31" t="s">
        <v>104</v>
      </c>
      <c r="E48" s="31">
        <v>10109171012</v>
      </c>
      <c r="F48" s="31" t="s">
        <v>141</v>
      </c>
      <c r="G48" s="32">
        <v>31680000</v>
      </c>
      <c r="H48" s="33">
        <v>1</v>
      </c>
      <c r="I48" s="32">
        <v>13200000</v>
      </c>
      <c r="J48" s="32">
        <v>18480000</v>
      </c>
      <c r="K48" s="32"/>
      <c r="L48" s="32">
        <v>13200000</v>
      </c>
      <c r="M48" s="32"/>
      <c r="N48" s="32"/>
      <c r="O48" s="32"/>
      <c r="P48" s="32"/>
      <c r="Q48" s="32"/>
      <c r="R48" s="32"/>
      <c r="S48" s="32"/>
      <c r="T48" s="32"/>
      <c r="U48" s="32"/>
      <c r="V48" s="32"/>
      <c r="W48" s="32">
        <v>13200000</v>
      </c>
      <c r="X48" s="32" t="s">
        <v>30</v>
      </c>
    </row>
    <row r="49" spans="2:24" ht="12.75" customHeight="1" x14ac:dyDescent="0.2">
      <c r="B49" s="29" t="s">
        <v>185</v>
      </c>
      <c r="C49" s="30" t="s">
        <v>29</v>
      </c>
      <c r="D49" s="31" t="s">
        <v>127</v>
      </c>
      <c r="E49" s="31">
        <v>8412151002</v>
      </c>
      <c r="F49" s="31" t="s">
        <v>144</v>
      </c>
      <c r="G49" s="32">
        <v>58800000</v>
      </c>
      <c r="H49" s="33">
        <v>0.80782312925170063</v>
      </c>
      <c r="I49" s="32">
        <v>41160000</v>
      </c>
      <c r="J49" s="32">
        <v>17640000</v>
      </c>
      <c r="K49" s="32"/>
      <c r="L49" s="32">
        <v>29860000</v>
      </c>
      <c r="M49" s="32"/>
      <c r="N49" s="32"/>
      <c r="O49" s="32"/>
      <c r="P49" s="32"/>
      <c r="Q49" s="32"/>
      <c r="R49" s="32"/>
      <c r="S49" s="32"/>
      <c r="T49" s="32"/>
      <c r="U49" s="32"/>
      <c r="V49" s="32"/>
      <c r="W49" s="32">
        <v>29860000</v>
      </c>
      <c r="X49" s="32" t="s">
        <v>30</v>
      </c>
    </row>
    <row r="50" spans="2:24" ht="12.75" customHeight="1" x14ac:dyDescent="0.2">
      <c r="B50" s="29" t="s">
        <v>185</v>
      </c>
      <c r="C50" s="30">
        <v>10</v>
      </c>
      <c r="D50" s="31" t="s">
        <v>48</v>
      </c>
      <c r="E50" s="31">
        <v>10207171012</v>
      </c>
      <c r="F50" s="31" t="s">
        <v>180</v>
      </c>
      <c r="G50" s="32">
        <v>55999992</v>
      </c>
      <c r="H50" s="33">
        <v>1</v>
      </c>
      <c r="I50" s="32">
        <v>16799998</v>
      </c>
      <c r="J50" s="32">
        <v>39199994</v>
      </c>
      <c r="K50" s="32"/>
      <c r="L50" s="32">
        <v>16799998</v>
      </c>
      <c r="M50" s="32"/>
      <c r="N50" s="32"/>
      <c r="O50" s="32"/>
      <c r="P50" s="32"/>
      <c r="Q50" s="32"/>
      <c r="R50" s="32"/>
      <c r="S50" s="32"/>
      <c r="T50" s="32"/>
      <c r="U50" s="32"/>
      <c r="V50" s="32"/>
      <c r="W50" s="32">
        <v>16799998</v>
      </c>
      <c r="X50" s="32" t="s">
        <v>30</v>
      </c>
    </row>
    <row r="51" spans="2:24" ht="12.75" customHeight="1" x14ac:dyDescent="0.2">
      <c r="B51" s="29" t="s">
        <v>185</v>
      </c>
      <c r="C51" s="30">
        <v>10</v>
      </c>
      <c r="D51" s="31" t="s">
        <v>129</v>
      </c>
      <c r="E51" s="31">
        <v>10208171009</v>
      </c>
      <c r="F51" s="31" t="s">
        <v>149</v>
      </c>
      <c r="G51" s="32">
        <v>61200000</v>
      </c>
      <c r="H51" s="33">
        <v>1</v>
      </c>
      <c r="I51" s="32">
        <v>22032000</v>
      </c>
      <c r="J51" s="32">
        <v>39168000</v>
      </c>
      <c r="K51" s="32"/>
      <c r="L51" s="32">
        <v>22032000</v>
      </c>
      <c r="M51" s="32"/>
      <c r="N51" s="32"/>
      <c r="O51" s="32"/>
      <c r="P51" s="32"/>
      <c r="Q51" s="32"/>
      <c r="R51" s="32"/>
      <c r="S51" s="32"/>
      <c r="T51" s="32"/>
      <c r="U51" s="32"/>
      <c r="V51" s="32"/>
      <c r="W51" s="32">
        <v>22032000</v>
      </c>
      <c r="X51" s="32" t="s">
        <v>30</v>
      </c>
    </row>
    <row r="52" spans="2:24" ht="12.75" customHeight="1" x14ac:dyDescent="0.2">
      <c r="B52" s="29" t="s">
        <v>185</v>
      </c>
      <c r="C52" s="30" t="s">
        <v>31</v>
      </c>
      <c r="D52" s="31" t="s">
        <v>86</v>
      </c>
      <c r="E52" s="31">
        <v>9206171006</v>
      </c>
      <c r="F52" s="31" t="s">
        <v>150</v>
      </c>
      <c r="G52" s="32">
        <v>38500000</v>
      </c>
      <c r="H52" s="33">
        <v>0.99350649350649356</v>
      </c>
      <c r="I52" s="32">
        <v>17150000</v>
      </c>
      <c r="J52" s="32">
        <v>21350000</v>
      </c>
      <c r="K52" s="32"/>
      <c r="L52" s="32">
        <v>11150000</v>
      </c>
      <c r="M52" s="32"/>
      <c r="N52" s="32">
        <v>5750000</v>
      </c>
      <c r="O52" s="32"/>
      <c r="P52" s="32"/>
      <c r="Q52" s="32"/>
      <c r="R52" s="32"/>
      <c r="S52" s="32"/>
      <c r="T52" s="32"/>
      <c r="U52" s="32"/>
      <c r="V52" s="32"/>
      <c r="W52" s="32">
        <v>16900000</v>
      </c>
      <c r="X52" s="32" t="s">
        <v>30</v>
      </c>
    </row>
    <row r="53" spans="2:24" ht="12.75" customHeight="1" x14ac:dyDescent="0.2">
      <c r="B53" s="29" t="s">
        <v>185</v>
      </c>
      <c r="C53" s="30" t="s">
        <v>31</v>
      </c>
      <c r="D53" s="31" t="s">
        <v>103</v>
      </c>
      <c r="E53" s="31">
        <v>9905171003</v>
      </c>
      <c r="F53" s="31" t="s">
        <v>153</v>
      </c>
      <c r="G53" s="32">
        <v>184800000</v>
      </c>
      <c r="H53" s="33">
        <v>1</v>
      </c>
      <c r="I53" s="32">
        <v>129360000</v>
      </c>
      <c r="J53" s="32">
        <v>55440000</v>
      </c>
      <c r="K53" s="32"/>
      <c r="L53" s="32">
        <v>87042666</v>
      </c>
      <c r="M53" s="32">
        <v>33860667</v>
      </c>
      <c r="N53" s="32"/>
      <c r="O53" s="32"/>
      <c r="P53" s="32"/>
      <c r="Q53" s="32"/>
      <c r="R53" s="32">
        <v>8456667</v>
      </c>
      <c r="S53" s="32"/>
      <c r="T53" s="32"/>
      <c r="U53" s="32"/>
      <c r="V53" s="32"/>
      <c r="W53" s="32">
        <v>129360000</v>
      </c>
      <c r="X53" s="32" t="s">
        <v>30</v>
      </c>
    </row>
    <row r="54" spans="2:24" ht="12.75" customHeight="1" x14ac:dyDescent="0.2">
      <c r="B54" s="29" t="s">
        <v>185</v>
      </c>
      <c r="C54" s="30" t="s">
        <v>29</v>
      </c>
      <c r="D54" s="31" t="s">
        <v>131</v>
      </c>
      <c r="E54" s="31">
        <v>8403161005</v>
      </c>
      <c r="F54" s="31" t="s">
        <v>156</v>
      </c>
      <c r="G54" s="32">
        <v>58200000</v>
      </c>
      <c r="H54" s="33">
        <v>0.85450171821305843</v>
      </c>
      <c r="I54" s="32">
        <v>40740000</v>
      </c>
      <c r="J54" s="32">
        <v>17460000</v>
      </c>
      <c r="K54" s="32"/>
      <c r="L54" s="32">
        <v>32272000</v>
      </c>
      <c r="M54" s="32"/>
      <c r="N54" s="32"/>
      <c r="O54" s="32"/>
      <c r="P54" s="32"/>
      <c r="Q54" s="32"/>
      <c r="R54" s="32"/>
      <c r="S54" s="32"/>
      <c r="T54" s="32"/>
      <c r="U54" s="32"/>
      <c r="V54" s="32"/>
      <c r="W54" s="32">
        <v>32272000</v>
      </c>
      <c r="X54" s="32" t="s">
        <v>30</v>
      </c>
    </row>
    <row r="55" spans="2:24" ht="12.75" customHeight="1" x14ac:dyDescent="0.2">
      <c r="B55" s="29" t="s">
        <v>185</v>
      </c>
      <c r="C55" s="30">
        <v>10</v>
      </c>
      <c r="D55" s="31" t="s">
        <v>87</v>
      </c>
      <c r="E55" s="31">
        <v>10306171005</v>
      </c>
      <c r="F55" s="31" t="s">
        <v>151</v>
      </c>
      <c r="G55" s="32">
        <v>53000000</v>
      </c>
      <c r="H55" s="33">
        <v>1</v>
      </c>
      <c r="I55" s="32">
        <v>13250000</v>
      </c>
      <c r="J55" s="32">
        <v>39750000</v>
      </c>
      <c r="K55" s="32"/>
      <c r="L55" s="32">
        <v>13250000</v>
      </c>
      <c r="M55" s="32"/>
      <c r="N55" s="32"/>
      <c r="O55" s="32"/>
      <c r="P55" s="32"/>
      <c r="Q55" s="32"/>
      <c r="R55" s="32"/>
      <c r="S55" s="32"/>
      <c r="T55" s="32"/>
      <c r="U55" s="32"/>
      <c r="V55" s="32"/>
      <c r="W55" s="32">
        <v>13250000</v>
      </c>
      <c r="X55" s="32" t="s">
        <v>30</v>
      </c>
    </row>
    <row r="56" spans="2:24" ht="12.75" customHeight="1" x14ac:dyDescent="0.2">
      <c r="B56" s="29" t="s">
        <v>185</v>
      </c>
      <c r="C56" s="30" t="s">
        <v>29</v>
      </c>
      <c r="D56" s="31" t="s">
        <v>75</v>
      </c>
      <c r="E56" s="31">
        <v>8202160709</v>
      </c>
      <c r="F56" s="31" t="s">
        <v>152</v>
      </c>
      <c r="G56" s="32">
        <v>183948014</v>
      </c>
      <c r="H56" s="33">
        <v>0.97733829841729092</v>
      </c>
      <c r="I56" s="32">
        <v>128763610</v>
      </c>
      <c r="J56" s="32">
        <v>55184404</v>
      </c>
      <c r="K56" s="32"/>
      <c r="L56" s="32">
        <v>99676028</v>
      </c>
      <c r="M56" s="32"/>
      <c r="N56" s="32"/>
      <c r="O56" s="32"/>
      <c r="P56" s="32">
        <v>24919007</v>
      </c>
      <c r="Q56" s="32"/>
      <c r="R56" s="32"/>
      <c r="S56" s="32"/>
      <c r="T56" s="32"/>
      <c r="U56" s="32"/>
      <c r="V56" s="32"/>
      <c r="W56" s="32">
        <v>124595035</v>
      </c>
      <c r="X56" s="32" t="s">
        <v>30</v>
      </c>
    </row>
    <row r="57" spans="2:24" ht="12.75" customHeight="1" x14ac:dyDescent="0.2">
      <c r="B57" s="29" t="s">
        <v>185</v>
      </c>
      <c r="C57" s="30" t="s">
        <v>29</v>
      </c>
      <c r="D57" s="31" t="s">
        <v>127</v>
      </c>
      <c r="E57" s="31">
        <v>8412150702</v>
      </c>
      <c r="F57" s="31" t="s">
        <v>157</v>
      </c>
      <c r="G57" s="32">
        <v>196772071</v>
      </c>
      <c r="H57" s="33">
        <v>1</v>
      </c>
      <c r="I57" s="32">
        <v>137679080</v>
      </c>
      <c r="J57" s="32">
        <v>59092991</v>
      </c>
      <c r="K57" s="32"/>
      <c r="L57" s="32">
        <v>110143264</v>
      </c>
      <c r="M57" s="32"/>
      <c r="N57" s="32"/>
      <c r="O57" s="32"/>
      <c r="P57" s="32"/>
      <c r="Q57" s="32"/>
      <c r="R57" s="32">
        <v>27535816</v>
      </c>
      <c r="S57" s="32"/>
      <c r="T57" s="32"/>
      <c r="U57" s="32"/>
      <c r="V57" s="32"/>
      <c r="W57" s="32">
        <v>137679080</v>
      </c>
      <c r="X57" s="32" t="s">
        <v>30</v>
      </c>
    </row>
    <row r="58" spans="2:24" ht="12.75" customHeight="1" x14ac:dyDescent="0.2">
      <c r="B58" s="29" t="s">
        <v>185</v>
      </c>
      <c r="C58" s="30" t="s">
        <v>29</v>
      </c>
      <c r="D58" s="31" t="s">
        <v>132</v>
      </c>
      <c r="E58" s="31">
        <v>8408150405</v>
      </c>
      <c r="F58" s="31" t="s">
        <v>158</v>
      </c>
      <c r="G58" s="32">
        <v>72222320</v>
      </c>
      <c r="H58" s="33">
        <v>0.98600000664614484</v>
      </c>
      <c r="I58" s="32">
        <v>50555622</v>
      </c>
      <c r="J58" s="32">
        <v>21666698</v>
      </c>
      <c r="K58" s="32"/>
      <c r="L58" s="32">
        <v>40444498</v>
      </c>
      <c r="M58" s="32"/>
      <c r="N58" s="32"/>
      <c r="O58" s="32">
        <v>9100012</v>
      </c>
      <c r="P58" s="32"/>
      <c r="Q58" s="32"/>
      <c r="R58" s="32"/>
      <c r="S58" s="32"/>
      <c r="T58" s="32"/>
      <c r="U58" s="32"/>
      <c r="V58" s="32"/>
      <c r="W58" s="32">
        <v>49544510</v>
      </c>
      <c r="X58" s="32" t="s">
        <v>30</v>
      </c>
    </row>
    <row r="59" spans="2:24" ht="12.75" customHeight="1" x14ac:dyDescent="0.2">
      <c r="B59" s="29" t="s">
        <v>185</v>
      </c>
      <c r="C59" s="30" t="s">
        <v>60</v>
      </c>
      <c r="D59" s="31" t="s">
        <v>61</v>
      </c>
      <c r="E59" s="31">
        <v>3302170709</v>
      </c>
      <c r="F59" s="31" t="s">
        <v>159</v>
      </c>
      <c r="G59" s="32">
        <v>38411296</v>
      </c>
      <c r="H59" s="33">
        <v>0.93050088703073175</v>
      </c>
      <c r="I59" s="32">
        <v>21875199</v>
      </c>
      <c r="J59" s="32">
        <v>16536097</v>
      </c>
      <c r="K59" s="32"/>
      <c r="L59" s="32">
        <v>19205648</v>
      </c>
      <c r="M59" s="32"/>
      <c r="N59" s="32"/>
      <c r="O59" s="32"/>
      <c r="P59" s="32"/>
      <c r="Q59" s="32"/>
      <c r="R59" s="32"/>
      <c r="S59" s="32"/>
      <c r="T59" s="32"/>
      <c r="U59" s="32"/>
      <c r="V59" s="32"/>
      <c r="W59" s="32">
        <v>19205648</v>
      </c>
      <c r="X59" s="32" t="s">
        <v>30</v>
      </c>
    </row>
    <row r="60" spans="2:24" ht="12.75" customHeight="1" x14ac:dyDescent="0.2">
      <c r="B60" s="29" t="s">
        <v>185</v>
      </c>
      <c r="C60" s="30">
        <v>10</v>
      </c>
      <c r="D60" s="31" t="s">
        <v>76</v>
      </c>
      <c r="E60" s="31">
        <v>10403161006</v>
      </c>
      <c r="F60" s="31" t="s">
        <v>164</v>
      </c>
      <c r="G60" s="32">
        <v>42000000</v>
      </c>
      <c r="H60" s="33">
        <v>0.91746030952380953</v>
      </c>
      <c r="I60" s="32">
        <v>17000000</v>
      </c>
      <c r="J60" s="32">
        <v>25000000</v>
      </c>
      <c r="K60" s="32"/>
      <c r="L60" s="32">
        <v>13533333</v>
      </c>
      <c r="M60" s="32"/>
      <c r="N60" s="32"/>
      <c r="O60" s="32"/>
      <c r="P60" s="32"/>
      <c r="Q60" s="32"/>
      <c r="R60" s="32"/>
      <c r="S60" s="32"/>
      <c r="T60" s="32"/>
      <c r="U60" s="32"/>
      <c r="V60" s="32"/>
      <c r="W60" s="32">
        <v>13533333</v>
      </c>
      <c r="X60" s="32" t="s">
        <v>30</v>
      </c>
    </row>
    <row r="61" spans="2:24" ht="12.75" customHeight="1" x14ac:dyDescent="0.2">
      <c r="B61" s="29" t="s">
        <v>185</v>
      </c>
      <c r="C61" s="30" t="s">
        <v>59</v>
      </c>
      <c r="D61" s="31" t="s">
        <v>72</v>
      </c>
      <c r="E61" s="31">
        <v>2901161012</v>
      </c>
      <c r="F61" s="31" t="s">
        <v>165</v>
      </c>
      <c r="G61" s="32">
        <v>90400000</v>
      </c>
      <c r="H61" s="33">
        <v>1</v>
      </c>
      <c r="I61" s="32">
        <v>19586665</v>
      </c>
      <c r="J61" s="32">
        <v>70813335</v>
      </c>
      <c r="K61" s="32"/>
      <c r="L61" s="32">
        <v>19586665</v>
      </c>
      <c r="M61" s="32"/>
      <c r="N61" s="32"/>
      <c r="O61" s="32"/>
      <c r="P61" s="32"/>
      <c r="Q61" s="32"/>
      <c r="R61" s="32"/>
      <c r="S61" s="32"/>
      <c r="T61" s="32"/>
      <c r="U61" s="32"/>
      <c r="V61" s="32"/>
      <c r="W61" s="32">
        <v>19586665</v>
      </c>
      <c r="X61" s="32" t="s">
        <v>30</v>
      </c>
    </row>
    <row r="62" spans="2:24" ht="12.75" customHeight="1" x14ac:dyDescent="0.2">
      <c r="B62" s="29" t="s">
        <v>185</v>
      </c>
      <c r="C62" s="30" t="s">
        <v>31</v>
      </c>
      <c r="D62" s="31" t="s">
        <v>135</v>
      </c>
      <c r="E62" s="31">
        <v>9207161001</v>
      </c>
      <c r="F62" s="31" t="s">
        <v>169</v>
      </c>
      <c r="G62" s="32">
        <v>54000000</v>
      </c>
      <c r="H62" s="33">
        <v>1</v>
      </c>
      <c r="I62" s="32">
        <v>36600000</v>
      </c>
      <c r="J62" s="32">
        <v>17400000</v>
      </c>
      <c r="K62" s="32"/>
      <c r="L62" s="32">
        <v>36600000</v>
      </c>
      <c r="M62" s="32"/>
      <c r="N62" s="32"/>
      <c r="O62" s="32"/>
      <c r="P62" s="32"/>
      <c r="Q62" s="32"/>
      <c r="R62" s="32"/>
      <c r="S62" s="32"/>
      <c r="T62" s="32"/>
      <c r="U62" s="32"/>
      <c r="V62" s="32"/>
      <c r="W62" s="32">
        <v>36600000</v>
      </c>
      <c r="X62" s="32" t="s">
        <v>30</v>
      </c>
    </row>
    <row r="63" spans="2:24" ht="12.75" customHeight="1" x14ac:dyDescent="0.2">
      <c r="B63" s="29" t="s">
        <v>185</v>
      </c>
      <c r="C63" s="30">
        <v>10</v>
      </c>
      <c r="D63" s="31" t="s">
        <v>89</v>
      </c>
      <c r="E63" s="31">
        <v>10304171005</v>
      </c>
      <c r="F63" s="31" t="s">
        <v>170</v>
      </c>
      <c r="G63" s="32">
        <v>53911000</v>
      </c>
      <c r="H63" s="33">
        <v>0.98296369943054296</v>
      </c>
      <c r="I63" s="32">
        <v>37737700</v>
      </c>
      <c r="J63" s="32">
        <v>16173300</v>
      </c>
      <c r="K63" s="32"/>
      <c r="L63" s="32">
        <v>29455405</v>
      </c>
      <c r="M63" s="32"/>
      <c r="N63" s="32"/>
      <c r="O63" s="32"/>
      <c r="P63" s="32"/>
      <c r="Q63" s="32"/>
      <c r="R63" s="32">
        <v>7363851</v>
      </c>
      <c r="S63" s="32"/>
      <c r="T63" s="32"/>
      <c r="U63" s="32"/>
      <c r="V63" s="32"/>
      <c r="W63" s="32">
        <v>36819256</v>
      </c>
      <c r="X63" s="32" t="s">
        <v>30</v>
      </c>
    </row>
    <row r="64" spans="2:24" ht="12.75" customHeight="1" x14ac:dyDescent="0.2">
      <c r="B64" s="29" t="s">
        <v>185</v>
      </c>
      <c r="C64" s="30" t="s">
        <v>34</v>
      </c>
      <c r="D64" s="31" t="s">
        <v>35</v>
      </c>
      <c r="E64" s="31">
        <v>7109161004</v>
      </c>
      <c r="F64" s="31" t="s">
        <v>171</v>
      </c>
      <c r="G64" s="32">
        <v>60000000</v>
      </c>
      <c r="H64" s="33">
        <v>0.9996666666666667</v>
      </c>
      <c r="I64" s="32">
        <v>42000000</v>
      </c>
      <c r="J64" s="32">
        <v>18000000</v>
      </c>
      <c r="K64" s="32"/>
      <c r="L64" s="32">
        <v>24000000</v>
      </c>
      <c r="M64" s="32"/>
      <c r="N64" s="32"/>
      <c r="O64" s="32"/>
      <c r="P64" s="32">
        <v>12980000</v>
      </c>
      <c r="Q64" s="32"/>
      <c r="R64" s="32">
        <v>5000000</v>
      </c>
      <c r="S64" s="32"/>
      <c r="T64" s="32"/>
      <c r="U64" s="32"/>
      <c r="V64" s="32"/>
      <c r="W64" s="32">
        <v>41980000</v>
      </c>
      <c r="X64" s="32" t="s">
        <v>30</v>
      </c>
    </row>
    <row r="65" spans="2:24" ht="12.75" customHeight="1" x14ac:dyDescent="0.2">
      <c r="B65" s="29" t="s">
        <v>185</v>
      </c>
      <c r="C65" s="30">
        <v>13</v>
      </c>
      <c r="D65" s="31" t="s">
        <v>190</v>
      </c>
      <c r="E65" s="31">
        <v>13603161002</v>
      </c>
      <c r="F65" s="31" t="s">
        <v>227</v>
      </c>
      <c r="G65" s="32">
        <v>58400000</v>
      </c>
      <c r="H65" s="33">
        <v>1</v>
      </c>
      <c r="I65" s="32">
        <v>36500000</v>
      </c>
      <c r="J65" s="32">
        <v>21900000</v>
      </c>
      <c r="K65" s="32"/>
      <c r="L65" s="32">
        <v>36500000</v>
      </c>
      <c r="M65" s="32"/>
      <c r="N65" s="32"/>
      <c r="O65" s="32"/>
      <c r="P65" s="32"/>
      <c r="Q65" s="32"/>
      <c r="R65" s="32"/>
      <c r="S65" s="32"/>
      <c r="T65" s="32"/>
      <c r="U65" s="32"/>
      <c r="V65" s="32"/>
      <c r="W65" s="32">
        <v>36500000</v>
      </c>
      <c r="X65" s="32" t="s">
        <v>30</v>
      </c>
    </row>
    <row r="66" spans="2:24" ht="12.75" customHeight="1" x14ac:dyDescent="0.2">
      <c r="B66" s="29" t="s">
        <v>185</v>
      </c>
      <c r="C66" s="30">
        <v>14</v>
      </c>
      <c r="D66" s="31" t="s">
        <v>191</v>
      </c>
      <c r="E66" s="31">
        <v>14104171003</v>
      </c>
      <c r="F66" s="31" t="s">
        <v>228</v>
      </c>
      <c r="G66" s="32">
        <v>48000000</v>
      </c>
      <c r="H66" s="33">
        <v>1</v>
      </c>
      <c r="I66" s="32">
        <v>24750000</v>
      </c>
      <c r="J66" s="32">
        <v>23250000</v>
      </c>
      <c r="K66" s="32"/>
      <c r="L66" s="32">
        <v>20750000</v>
      </c>
      <c r="M66" s="32"/>
      <c r="N66" s="32"/>
      <c r="O66" s="32"/>
      <c r="P66" s="32"/>
      <c r="Q66" s="32"/>
      <c r="R66" s="32">
        <v>4000000</v>
      </c>
      <c r="S66" s="32"/>
      <c r="T66" s="32"/>
      <c r="U66" s="32"/>
      <c r="V66" s="32"/>
      <c r="W66" s="32">
        <v>24750000</v>
      </c>
      <c r="X66" s="32" t="s">
        <v>30</v>
      </c>
    </row>
    <row r="67" spans="2:24" ht="12.75" customHeight="1" x14ac:dyDescent="0.2">
      <c r="B67" s="29" t="s">
        <v>185</v>
      </c>
      <c r="C67" s="30">
        <v>14</v>
      </c>
      <c r="D67" s="31" t="s">
        <v>78</v>
      </c>
      <c r="E67" s="31">
        <v>14106171012</v>
      </c>
      <c r="F67" s="31" t="s">
        <v>229</v>
      </c>
      <c r="G67" s="32">
        <v>40800000</v>
      </c>
      <c r="H67" s="33">
        <v>1</v>
      </c>
      <c r="I67" s="32">
        <v>17000000</v>
      </c>
      <c r="J67" s="32">
        <v>23800000</v>
      </c>
      <c r="K67" s="32"/>
      <c r="L67" s="32">
        <v>17000000</v>
      </c>
      <c r="M67" s="32"/>
      <c r="N67" s="32"/>
      <c r="O67" s="32"/>
      <c r="P67" s="32"/>
      <c r="Q67" s="32"/>
      <c r="R67" s="32"/>
      <c r="S67" s="32"/>
      <c r="T67" s="32"/>
      <c r="U67" s="32"/>
      <c r="V67" s="32"/>
      <c r="W67" s="32">
        <v>17000000</v>
      </c>
      <c r="X67" s="32" t="s">
        <v>30</v>
      </c>
    </row>
    <row r="68" spans="2:24" ht="12.75" customHeight="1" x14ac:dyDescent="0.2">
      <c r="B68" s="29" t="s">
        <v>185</v>
      </c>
      <c r="C68" s="30" t="s">
        <v>31</v>
      </c>
      <c r="D68" s="31" t="s">
        <v>71</v>
      </c>
      <c r="E68" s="31">
        <v>9201170706</v>
      </c>
      <c r="F68" s="31" t="s">
        <v>230</v>
      </c>
      <c r="G68" s="32">
        <v>23225111</v>
      </c>
      <c r="H68" s="33">
        <v>1</v>
      </c>
      <c r="I68" s="32">
        <v>11273083</v>
      </c>
      <c r="J68" s="32">
        <v>11952028</v>
      </c>
      <c r="K68" s="32"/>
      <c r="L68" s="32">
        <v>11273083</v>
      </c>
      <c r="M68" s="32"/>
      <c r="N68" s="32"/>
      <c r="O68" s="32"/>
      <c r="P68" s="32"/>
      <c r="Q68" s="32"/>
      <c r="R68" s="32"/>
      <c r="S68" s="32"/>
      <c r="T68" s="32"/>
      <c r="U68" s="32"/>
      <c r="V68" s="32"/>
      <c r="W68" s="32">
        <v>11273083</v>
      </c>
      <c r="X68" s="32" t="s">
        <v>30</v>
      </c>
    </row>
    <row r="69" spans="2:24" ht="12.75" customHeight="1" x14ac:dyDescent="0.2">
      <c r="B69" s="29" t="s">
        <v>185</v>
      </c>
      <c r="C69" s="30">
        <v>10</v>
      </c>
      <c r="D69" s="31" t="s">
        <v>176</v>
      </c>
      <c r="E69" s="31">
        <v>10203171005</v>
      </c>
      <c r="F69" s="31" t="s">
        <v>231</v>
      </c>
      <c r="G69" s="32">
        <v>18000000</v>
      </c>
      <c r="H69" s="33">
        <v>1</v>
      </c>
      <c r="I69" s="32">
        <v>12600000</v>
      </c>
      <c r="J69" s="32">
        <v>5400000</v>
      </c>
      <c r="K69" s="32"/>
      <c r="L69" s="32">
        <v>9000000</v>
      </c>
      <c r="M69" s="32"/>
      <c r="N69" s="32"/>
      <c r="O69" s="32"/>
      <c r="P69" s="32"/>
      <c r="Q69" s="32"/>
      <c r="R69" s="32">
        <v>3600000</v>
      </c>
      <c r="S69" s="32"/>
      <c r="T69" s="32"/>
      <c r="U69" s="32"/>
      <c r="V69" s="32"/>
      <c r="W69" s="32">
        <v>12600000</v>
      </c>
      <c r="X69" s="32" t="s">
        <v>30</v>
      </c>
    </row>
    <row r="70" spans="2:24" ht="12.75" customHeight="1" x14ac:dyDescent="0.2">
      <c r="B70" s="29" t="s">
        <v>185</v>
      </c>
      <c r="C70" s="30">
        <v>10</v>
      </c>
      <c r="D70" s="31" t="s">
        <v>176</v>
      </c>
      <c r="E70" s="31">
        <v>10203171004</v>
      </c>
      <c r="F70" s="31" t="s">
        <v>232</v>
      </c>
      <c r="G70" s="32">
        <v>20000000</v>
      </c>
      <c r="H70" s="33">
        <v>1</v>
      </c>
      <c r="I70" s="32">
        <v>14000000</v>
      </c>
      <c r="J70" s="32">
        <v>6000000</v>
      </c>
      <c r="K70" s="32"/>
      <c r="L70" s="32">
        <v>10666670</v>
      </c>
      <c r="M70" s="32"/>
      <c r="N70" s="32"/>
      <c r="O70" s="32"/>
      <c r="P70" s="32"/>
      <c r="Q70" s="32"/>
      <c r="R70" s="32"/>
      <c r="S70" s="32">
        <v>3333330</v>
      </c>
      <c r="T70" s="32"/>
      <c r="U70" s="32"/>
      <c r="V70" s="32"/>
      <c r="W70" s="32">
        <v>14000000</v>
      </c>
      <c r="X70" s="32" t="s">
        <v>30</v>
      </c>
    </row>
    <row r="71" spans="2:24" ht="12.75" customHeight="1" x14ac:dyDescent="0.2">
      <c r="B71" s="29" t="s">
        <v>185</v>
      </c>
      <c r="C71" s="30">
        <v>14</v>
      </c>
      <c r="D71" s="31" t="s">
        <v>77</v>
      </c>
      <c r="E71" s="31">
        <v>14203171008</v>
      </c>
      <c r="F71" s="31" t="s">
        <v>233</v>
      </c>
      <c r="G71" s="32">
        <v>38400000</v>
      </c>
      <c r="H71" s="33">
        <v>1</v>
      </c>
      <c r="I71" s="32">
        <v>19600000</v>
      </c>
      <c r="J71" s="32">
        <v>18800000</v>
      </c>
      <c r="K71" s="32"/>
      <c r="L71" s="32">
        <v>19600000</v>
      </c>
      <c r="M71" s="32"/>
      <c r="N71" s="32"/>
      <c r="O71" s="32"/>
      <c r="P71" s="32"/>
      <c r="Q71" s="32"/>
      <c r="R71" s="32"/>
      <c r="S71" s="32"/>
      <c r="T71" s="32"/>
      <c r="U71" s="32"/>
      <c r="V71" s="32"/>
      <c r="W71" s="32">
        <v>19600000</v>
      </c>
      <c r="X71" s="32" t="s">
        <v>30</v>
      </c>
    </row>
    <row r="72" spans="2:24" ht="12.75" customHeight="1" x14ac:dyDescent="0.2">
      <c r="B72" s="29" t="s">
        <v>185</v>
      </c>
      <c r="C72" s="30">
        <v>10</v>
      </c>
      <c r="D72" s="31" t="s">
        <v>69</v>
      </c>
      <c r="E72" s="31">
        <v>10401171007</v>
      </c>
      <c r="F72" s="31" t="s">
        <v>234</v>
      </c>
      <c r="G72" s="32">
        <v>58000000</v>
      </c>
      <c r="H72" s="33">
        <v>1</v>
      </c>
      <c r="I72" s="32">
        <v>17400000</v>
      </c>
      <c r="J72" s="32">
        <v>40600000</v>
      </c>
      <c r="K72" s="32"/>
      <c r="L72" s="32">
        <v>4833333</v>
      </c>
      <c r="M72" s="32"/>
      <c r="N72" s="32"/>
      <c r="O72" s="32">
        <v>11310000</v>
      </c>
      <c r="P72" s="32"/>
      <c r="Q72" s="32"/>
      <c r="R72" s="32">
        <v>1256667</v>
      </c>
      <c r="S72" s="32"/>
      <c r="T72" s="32"/>
      <c r="U72" s="32"/>
      <c r="V72" s="32"/>
      <c r="W72" s="32">
        <v>17400000</v>
      </c>
      <c r="X72" s="32" t="s">
        <v>30</v>
      </c>
    </row>
    <row r="73" spans="2:24" ht="12.75" customHeight="1" x14ac:dyDescent="0.2">
      <c r="B73" s="29" t="s">
        <v>185</v>
      </c>
      <c r="C73" s="30" t="s">
        <v>44</v>
      </c>
      <c r="D73" s="31" t="s">
        <v>192</v>
      </c>
      <c r="E73" s="31">
        <v>5704161001</v>
      </c>
      <c r="F73" s="31" t="s">
        <v>235</v>
      </c>
      <c r="G73" s="32">
        <v>45600000</v>
      </c>
      <c r="H73" s="33">
        <v>1</v>
      </c>
      <c r="I73" s="32">
        <v>31920000</v>
      </c>
      <c r="J73" s="32">
        <v>13680000</v>
      </c>
      <c r="K73" s="32"/>
      <c r="L73" s="32">
        <v>24320000</v>
      </c>
      <c r="M73" s="32"/>
      <c r="N73" s="32"/>
      <c r="O73" s="32"/>
      <c r="P73" s="32"/>
      <c r="Q73" s="32"/>
      <c r="R73" s="32"/>
      <c r="S73" s="32">
        <v>7600000</v>
      </c>
      <c r="T73" s="32"/>
      <c r="U73" s="32"/>
      <c r="V73" s="32"/>
      <c r="W73" s="32">
        <v>31920000</v>
      </c>
      <c r="X73" s="32" t="s">
        <v>30</v>
      </c>
    </row>
    <row r="74" spans="2:24" ht="12.75" customHeight="1" x14ac:dyDescent="0.2">
      <c r="B74" s="29" t="s">
        <v>185</v>
      </c>
      <c r="C74" s="30" t="s">
        <v>31</v>
      </c>
      <c r="D74" s="31" t="s">
        <v>120</v>
      </c>
      <c r="E74" s="31">
        <v>9121171005</v>
      </c>
      <c r="F74" s="31" t="s">
        <v>236</v>
      </c>
      <c r="G74" s="32">
        <v>93600000</v>
      </c>
      <c r="H74" s="33">
        <v>1</v>
      </c>
      <c r="I74" s="32">
        <v>65520000</v>
      </c>
      <c r="J74" s="32">
        <v>28080000</v>
      </c>
      <c r="K74" s="32"/>
      <c r="L74" s="32">
        <v>35136000</v>
      </c>
      <c r="M74" s="32"/>
      <c r="N74" s="32"/>
      <c r="O74" s="32"/>
      <c r="P74" s="32">
        <v>30384000</v>
      </c>
      <c r="Q74" s="32"/>
      <c r="R74" s="32"/>
      <c r="S74" s="32"/>
      <c r="T74" s="32"/>
      <c r="U74" s="32"/>
      <c r="V74" s="32"/>
      <c r="W74" s="32">
        <v>65520000</v>
      </c>
      <c r="X74" s="32" t="s">
        <v>30</v>
      </c>
    </row>
    <row r="75" spans="2:24" ht="12.75" customHeight="1" x14ac:dyDescent="0.2">
      <c r="B75" s="29" t="s">
        <v>185</v>
      </c>
      <c r="C75" s="30">
        <v>13</v>
      </c>
      <c r="D75" s="31" t="s">
        <v>70</v>
      </c>
      <c r="E75" s="31">
        <v>13108161011</v>
      </c>
      <c r="F75" s="31" t="s">
        <v>237</v>
      </c>
      <c r="G75" s="32">
        <v>75000000</v>
      </c>
      <c r="H75" s="33">
        <v>0.4</v>
      </c>
      <c r="I75" s="32">
        <v>75000000</v>
      </c>
      <c r="J75" s="32">
        <v>0</v>
      </c>
      <c r="K75" s="32"/>
      <c r="L75" s="32">
        <v>30000000</v>
      </c>
      <c r="M75" s="32"/>
      <c r="N75" s="32"/>
      <c r="O75" s="32"/>
      <c r="P75" s="32"/>
      <c r="Q75" s="32"/>
      <c r="R75" s="32"/>
      <c r="S75" s="32"/>
      <c r="T75" s="32"/>
      <c r="U75" s="32"/>
      <c r="V75" s="32"/>
      <c r="W75" s="32">
        <v>30000000</v>
      </c>
      <c r="X75" s="32" t="s">
        <v>30</v>
      </c>
    </row>
    <row r="76" spans="2:24" ht="12.75" customHeight="1" x14ac:dyDescent="0.2">
      <c r="B76" s="29" t="s">
        <v>185</v>
      </c>
      <c r="C76" s="30" t="s">
        <v>29</v>
      </c>
      <c r="D76" s="31" t="s">
        <v>91</v>
      </c>
      <c r="E76" s="31">
        <v>8420161004</v>
      </c>
      <c r="F76" s="31" t="s">
        <v>92</v>
      </c>
      <c r="G76" s="32">
        <v>38400000</v>
      </c>
      <c r="H76" s="33">
        <v>1</v>
      </c>
      <c r="I76" s="32">
        <v>3840000</v>
      </c>
      <c r="J76" s="32">
        <v>34560000</v>
      </c>
      <c r="K76" s="32"/>
      <c r="L76" s="32">
        <v>3840000</v>
      </c>
      <c r="M76" s="32"/>
      <c r="N76" s="32"/>
      <c r="O76" s="32"/>
      <c r="P76" s="32"/>
      <c r="Q76" s="32"/>
      <c r="R76" s="32"/>
      <c r="S76" s="32"/>
      <c r="T76" s="32"/>
      <c r="U76" s="32"/>
      <c r="V76" s="32"/>
      <c r="W76" s="32">
        <v>3840000</v>
      </c>
      <c r="X76" s="32" t="s">
        <v>30</v>
      </c>
    </row>
    <row r="77" spans="2:24" ht="12.75" customHeight="1" x14ac:dyDescent="0.2">
      <c r="B77" s="29" t="s">
        <v>185</v>
      </c>
      <c r="C77" s="30" t="s">
        <v>44</v>
      </c>
      <c r="D77" s="31" t="s">
        <v>194</v>
      </c>
      <c r="E77" s="31">
        <v>5802151004</v>
      </c>
      <c r="F77" s="31" t="s">
        <v>244</v>
      </c>
      <c r="G77" s="32">
        <v>30000000</v>
      </c>
      <c r="H77" s="33">
        <v>1</v>
      </c>
      <c r="I77" s="32">
        <v>3000000</v>
      </c>
      <c r="J77" s="32">
        <v>27000000</v>
      </c>
      <c r="K77" s="32"/>
      <c r="L77" s="32"/>
      <c r="M77" s="32">
        <v>3000000</v>
      </c>
      <c r="N77" s="32"/>
      <c r="O77" s="32"/>
      <c r="P77" s="32"/>
      <c r="Q77" s="32"/>
      <c r="R77" s="32"/>
      <c r="S77" s="32"/>
      <c r="T77" s="32"/>
      <c r="U77" s="32"/>
      <c r="V77" s="32"/>
      <c r="W77" s="32">
        <v>3000000</v>
      </c>
      <c r="X77" s="32" t="s">
        <v>30</v>
      </c>
    </row>
    <row r="78" spans="2:24" ht="12.75" customHeight="1" x14ac:dyDescent="0.2">
      <c r="B78" s="29" t="s">
        <v>185</v>
      </c>
      <c r="C78" s="30" t="s">
        <v>31</v>
      </c>
      <c r="D78" s="31" t="s">
        <v>55</v>
      </c>
      <c r="E78" s="31">
        <v>9116140501</v>
      </c>
      <c r="F78" s="31" t="s">
        <v>179</v>
      </c>
      <c r="G78" s="32">
        <v>34500000</v>
      </c>
      <c r="H78" s="33">
        <v>1</v>
      </c>
      <c r="I78" s="32">
        <v>900000</v>
      </c>
      <c r="J78" s="32">
        <v>33600000</v>
      </c>
      <c r="K78" s="32"/>
      <c r="L78" s="32"/>
      <c r="M78" s="32">
        <v>900000</v>
      </c>
      <c r="N78" s="32"/>
      <c r="O78" s="32"/>
      <c r="P78" s="32"/>
      <c r="Q78" s="32"/>
      <c r="R78" s="32"/>
      <c r="S78" s="32"/>
      <c r="T78" s="32"/>
      <c r="U78" s="32"/>
      <c r="V78" s="32"/>
      <c r="W78" s="32">
        <v>900000</v>
      </c>
      <c r="X78" s="32" t="s">
        <v>30</v>
      </c>
    </row>
    <row r="79" spans="2:24" ht="12.75" customHeight="1" x14ac:dyDescent="0.2">
      <c r="B79" s="29" t="s">
        <v>185</v>
      </c>
      <c r="C79" s="30">
        <v>10</v>
      </c>
      <c r="D79" s="31" t="s">
        <v>47</v>
      </c>
      <c r="E79" s="31">
        <v>10303150701</v>
      </c>
      <c r="F79" s="31" t="s">
        <v>245</v>
      </c>
      <c r="G79" s="32">
        <v>73419877</v>
      </c>
      <c r="H79" s="33">
        <v>0.92111130886258497</v>
      </c>
      <c r="I79" s="32">
        <v>28959989</v>
      </c>
      <c r="J79" s="32">
        <v>44459888</v>
      </c>
      <c r="K79" s="32"/>
      <c r="L79" s="32"/>
      <c r="M79" s="32">
        <v>23167991</v>
      </c>
      <c r="N79" s="32"/>
      <c r="O79" s="32"/>
      <c r="P79" s="32"/>
      <c r="Q79" s="32"/>
      <c r="R79" s="32"/>
      <c r="S79" s="32"/>
      <c r="T79" s="32"/>
      <c r="U79" s="32"/>
      <c r="V79" s="32"/>
      <c r="W79" s="32">
        <v>23167991</v>
      </c>
      <c r="X79" s="32" t="s">
        <v>30</v>
      </c>
    </row>
    <row r="80" spans="2:24" ht="12.75" customHeight="1" x14ac:dyDescent="0.2">
      <c r="B80" s="29" t="s">
        <v>185</v>
      </c>
      <c r="C80" s="30">
        <v>13</v>
      </c>
      <c r="D80" s="31" t="s">
        <v>125</v>
      </c>
      <c r="E80" s="31">
        <v>13126160702</v>
      </c>
      <c r="F80" s="31" t="s">
        <v>246</v>
      </c>
      <c r="G80" s="32">
        <v>184378600</v>
      </c>
      <c r="H80" s="33">
        <v>1</v>
      </c>
      <c r="I80" s="32">
        <v>122514708</v>
      </c>
      <c r="J80" s="32">
        <v>61863892</v>
      </c>
      <c r="K80" s="32"/>
      <c r="L80" s="32"/>
      <c r="M80" s="32">
        <v>122514708</v>
      </c>
      <c r="N80" s="32"/>
      <c r="O80" s="32"/>
      <c r="P80" s="32"/>
      <c r="Q80" s="32"/>
      <c r="R80" s="32"/>
      <c r="S80" s="32"/>
      <c r="T80" s="32"/>
      <c r="U80" s="32"/>
      <c r="V80" s="32"/>
      <c r="W80" s="32">
        <v>122514708</v>
      </c>
      <c r="X80" s="32" t="s">
        <v>30</v>
      </c>
    </row>
    <row r="81" spans="2:24" ht="12.75" customHeight="1" x14ac:dyDescent="0.2">
      <c r="B81" s="29" t="s">
        <v>185</v>
      </c>
      <c r="C81" s="30" t="s">
        <v>34</v>
      </c>
      <c r="D81" s="31" t="s">
        <v>35</v>
      </c>
      <c r="E81" s="31">
        <v>7109160707</v>
      </c>
      <c r="F81" s="31" t="s">
        <v>247</v>
      </c>
      <c r="G81" s="32">
        <v>34857398</v>
      </c>
      <c r="H81" s="33">
        <v>0.9089831375250671</v>
      </c>
      <c r="I81" s="32">
        <v>6971480</v>
      </c>
      <c r="J81" s="32">
        <v>27885918</v>
      </c>
      <c r="K81" s="32"/>
      <c r="L81" s="32"/>
      <c r="M81" s="32">
        <v>3798869</v>
      </c>
      <c r="N81" s="32"/>
      <c r="O81" s="32"/>
      <c r="P81" s="32"/>
      <c r="Q81" s="32"/>
      <c r="R81" s="32"/>
      <c r="S81" s="32"/>
      <c r="T81" s="32"/>
      <c r="U81" s="32"/>
      <c r="V81" s="32"/>
      <c r="W81" s="32">
        <v>3798869</v>
      </c>
      <c r="X81" s="32" t="s">
        <v>30</v>
      </c>
    </row>
    <row r="82" spans="2:24" ht="12.75" customHeight="1" x14ac:dyDescent="0.2">
      <c r="B82" s="29" t="s">
        <v>185</v>
      </c>
      <c r="C82" s="30" t="s">
        <v>38</v>
      </c>
      <c r="D82" s="31" t="s">
        <v>39</v>
      </c>
      <c r="E82" s="31">
        <v>6202171003</v>
      </c>
      <c r="F82" s="31" t="s">
        <v>40</v>
      </c>
      <c r="G82" s="32">
        <v>13500000</v>
      </c>
      <c r="H82" s="33">
        <v>1</v>
      </c>
      <c r="I82" s="32">
        <v>1200000</v>
      </c>
      <c r="J82" s="32">
        <v>12300000</v>
      </c>
      <c r="K82" s="32"/>
      <c r="L82" s="32"/>
      <c r="M82" s="32">
        <v>1200000</v>
      </c>
      <c r="N82" s="32"/>
      <c r="O82" s="32"/>
      <c r="P82" s="32"/>
      <c r="Q82" s="32"/>
      <c r="R82" s="32"/>
      <c r="S82" s="32"/>
      <c r="T82" s="32"/>
      <c r="U82" s="32"/>
      <c r="V82" s="32"/>
      <c r="W82" s="32">
        <v>1200000</v>
      </c>
      <c r="X82" s="32" t="s">
        <v>30</v>
      </c>
    </row>
    <row r="83" spans="2:24" ht="12.75" customHeight="1" x14ac:dyDescent="0.2">
      <c r="B83" s="29" t="s">
        <v>185</v>
      </c>
      <c r="C83" s="30" t="s">
        <v>42</v>
      </c>
      <c r="D83" s="31" t="s">
        <v>45</v>
      </c>
      <c r="E83" s="31">
        <v>4304161004</v>
      </c>
      <c r="F83" s="31" t="s">
        <v>46</v>
      </c>
      <c r="G83" s="32">
        <v>51600000</v>
      </c>
      <c r="H83" s="33">
        <v>1</v>
      </c>
      <c r="I83" s="32">
        <v>4300000</v>
      </c>
      <c r="J83" s="32">
        <v>47300000</v>
      </c>
      <c r="K83" s="32"/>
      <c r="L83" s="32"/>
      <c r="M83" s="32">
        <v>4300000</v>
      </c>
      <c r="N83" s="32"/>
      <c r="O83" s="32"/>
      <c r="P83" s="32"/>
      <c r="Q83" s="32"/>
      <c r="R83" s="32"/>
      <c r="S83" s="32"/>
      <c r="T83" s="32"/>
      <c r="U83" s="32"/>
      <c r="V83" s="32"/>
      <c r="W83" s="32">
        <v>4300000</v>
      </c>
      <c r="X83" s="32" t="s">
        <v>30</v>
      </c>
    </row>
    <row r="84" spans="2:24" ht="12.75" customHeight="1" x14ac:dyDescent="0.2">
      <c r="B84" s="29" t="s">
        <v>185</v>
      </c>
      <c r="C84" s="30" t="s">
        <v>31</v>
      </c>
      <c r="D84" s="31" t="s">
        <v>32</v>
      </c>
      <c r="E84" s="31">
        <v>9210161005</v>
      </c>
      <c r="F84" s="31" t="s">
        <v>33</v>
      </c>
      <c r="G84" s="32">
        <v>58800000</v>
      </c>
      <c r="H84" s="33">
        <v>1</v>
      </c>
      <c r="I84" s="32">
        <v>5880000</v>
      </c>
      <c r="J84" s="32">
        <v>52920000</v>
      </c>
      <c r="K84" s="32"/>
      <c r="L84" s="32"/>
      <c r="M84" s="32">
        <v>5880000</v>
      </c>
      <c r="N84" s="32"/>
      <c r="O84" s="32"/>
      <c r="P84" s="32"/>
      <c r="Q84" s="32"/>
      <c r="R84" s="32"/>
      <c r="S84" s="32"/>
      <c r="T84" s="32"/>
      <c r="U84" s="32"/>
      <c r="V84" s="32"/>
      <c r="W84" s="32">
        <v>5880000</v>
      </c>
      <c r="X84" s="32" t="s">
        <v>30</v>
      </c>
    </row>
    <row r="85" spans="2:24" ht="12.75" customHeight="1" x14ac:dyDescent="0.2">
      <c r="B85" s="29" t="s">
        <v>185</v>
      </c>
      <c r="C85" s="30" t="s">
        <v>34</v>
      </c>
      <c r="D85" s="31" t="s">
        <v>57</v>
      </c>
      <c r="E85" s="31">
        <v>7306150701</v>
      </c>
      <c r="F85" s="31" t="s">
        <v>58</v>
      </c>
      <c r="G85" s="32">
        <v>103511577</v>
      </c>
      <c r="H85" s="33">
        <v>0.89414376326234501</v>
      </c>
      <c r="I85" s="32">
        <v>51755789</v>
      </c>
      <c r="J85" s="32">
        <v>51755788</v>
      </c>
      <c r="K85" s="32"/>
      <c r="L85" s="32"/>
      <c r="M85" s="32">
        <v>40798443</v>
      </c>
      <c r="N85" s="32"/>
      <c r="O85" s="32"/>
      <c r="P85" s="32"/>
      <c r="Q85" s="32"/>
      <c r="R85" s="32"/>
      <c r="S85" s="32"/>
      <c r="T85" s="32"/>
      <c r="U85" s="32"/>
      <c r="V85" s="32"/>
      <c r="W85" s="32">
        <v>40798443</v>
      </c>
      <c r="X85" s="32" t="s">
        <v>30</v>
      </c>
    </row>
    <row r="86" spans="2:24" ht="12.75" customHeight="1" x14ac:dyDescent="0.2">
      <c r="B86" s="29" t="s">
        <v>185</v>
      </c>
      <c r="C86" s="30" t="s">
        <v>44</v>
      </c>
      <c r="D86" s="31" t="s">
        <v>105</v>
      </c>
      <c r="E86" s="31">
        <v>5703161004</v>
      </c>
      <c r="F86" s="31" t="s">
        <v>182</v>
      </c>
      <c r="G86" s="32">
        <v>36600000</v>
      </c>
      <c r="H86" s="33">
        <v>1</v>
      </c>
      <c r="I86" s="32">
        <v>12200000</v>
      </c>
      <c r="J86" s="32">
        <v>24400000</v>
      </c>
      <c r="K86" s="32"/>
      <c r="L86" s="32"/>
      <c r="M86" s="32">
        <v>9150000</v>
      </c>
      <c r="N86" s="32"/>
      <c r="O86" s="32"/>
      <c r="P86" s="32">
        <v>3050000</v>
      </c>
      <c r="Q86" s="32"/>
      <c r="R86" s="32"/>
      <c r="S86" s="32"/>
      <c r="T86" s="32"/>
      <c r="U86" s="32"/>
      <c r="V86" s="32"/>
      <c r="W86" s="32">
        <v>12200000</v>
      </c>
      <c r="X86" s="32" t="s">
        <v>30</v>
      </c>
    </row>
    <row r="87" spans="2:24" ht="12.75" customHeight="1" x14ac:dyDescent="0.2">
      <c r="B87" s="29" t="s">
        <v>185</v>
      </c>
      <c r="C87" s="30" t="s">
        <v>44</v>
      </c>
      <c r="D87" s="31" t="s">
        <v>84</v>
      </c>
      <c r="E87" s="31">
        <v>5105170901</v>
      </c>
      <c r="F87" s="31" t="s">
        <v>142</v>
      </c>
      <c r="G87" s="32">
        <v>51300000</v>
      </c>
      <c r="H87" s="33">
        <v>0.54931773879142298</v>
      </c>
      <c r="I87" s="32">
        <v>35910000</v>
      </c>
      <c r="J87" s="32">
        <v>15390000</v>
      </c>
      <c r="K87" s="32"/>
      <c r="L87" s="32"/>
      <c r="M87" s="32">
        <v>12790000</v>
      </c>
      <c r="N87" s="32"/>
      <c r="O87" s="32"/>
      <c r="P87" s="32"/>
      <c r="Q87" s="32"/>
      <c r="R87" s="32"/>
      <c r="S87" s="32"/>
      <c r="T87" s="32"/>
      <c r="U87" s="32"/>
      <c r="V87" s="32"/>
      <c r="W87" s="32">
        <v>12790000</v>
      </c>
      <c r="X87" s="32" t="s">
        <v>30</v>
      </c>
    </row>
    <row r="88" spans="2:24" ht="12.75" customHeight="1" x14ac:dyDescent="0.2">
      <c r="B88" s="29" t="s">
        <v>185</v>
      </c>
      <c r="C88" s="30" t="s">
        <v>44</v>
      </c>
      <c r="D88" s="31" t="s">
        <v>84</v>
      </c>
      <c r="E88" s="31">
        <v>5105171009</v>
      </c>
      <c r="F88" s="31" t="s">
        <v>143</v>
      </c>
      <c r="G88" s="32">
        <v>47040000</v>
      </c>
      <c r="H88" s="33">
        <v>0.9999893707482993</v>
      </c>
      <c r="I88" s="32">
        <v>15680000</v>
      </c>
      <c r="J88" s="32">
        <v>31360000</v>
      </c>
      <c r="K88" s="32"/>
      <c r="L88" s="32"/>
      <c r="M88" s="32">
        <v>11351000</v>
      </c>
      <c r="N88" s="32"/>
      <c r="O88" s="32"/>
      <c r="P88" s="32">
        <v>4328500</v>
      </c>
      <c r="Q88" s="32"/>
      <c r="R88" s="32"/>
      <c r="S88" s="32"/>
      <c r="T88" s="32"/>
      <c r="U88" s="32"/>
      <c r="V88" s="32"/>
      <c r="W88" s="32">
        <v>15679500</v>
      </c>
      <c r="X88" s="32" t="s">
        <v>30</v>
      </c>
    </row>
    <row r="89" spans="2:24" ht="12.75" customHeight="1" x14ac:dyDescent="0.2">
      <c r="B89" s="29" t="s">
        <v>185</v>
      </c>
      <c r="C89" s="30" t="s">
        <v>29</v>
      </c>
      <c r="D89" s="31" t="s">
        <v>82</v>
      </c>
      <c r="E89" s="31">
        <v>8309171005</v>
      </c>
      <c r="F89" s="31" t="s">
        <v>184</v>
      </c>
      <c r="G89" s="32">
        <v>33600000</v>
      </c>
      <c r="H89" s="33">
        <v>1</v>
      </c>
      <c r="I89" s="32">
        <v>11200000</v>
      </c>
      <c r="J89" s="32">
        <v>22400000</v>
      </c>
      <c r="K89" s="32"/>
      <c r="L89" s="32"/>
      <c r="M89" s="32">
        <v>8400000</v>
      </c>
      <c r="N89" s="32"/>
      <c r="O89" s="32"/>
      <c r="P89" s="32">
        <v>2800000</v>
      </c>
      <c r="Q89" s="32"/>
      <c r="R89" s="32"/>
      <c r="S89" s="32"/>
      <c r="T89" s="32"/>
      <c r="U89" s="32"/>
      <c r="V89" s="32"/>
      <c r="W89" s="32">
        <v>11200000</v>
      </c>
      <c r="X89" s="32" t="s">
        <v>30</v>
      </c>
    </row>
    <row r="90" spans="2:24" ht="12.75" customHeight="1" x14ac:dyDescent="0.2">
      <c r="B90" s="29" t="s">
        <v>185</v>
      </c>
      <c r="C90" s="30">
        <v>10</v>
      </c>
      <c r="D90" s="31" t="s">
        <v>128</v>
      </c>
      <c r="E90" s="31">
        <v>10210161001</v>
      </c>
      <c r="F90" s="31" t="s">
        <v>145</v>
      </c>
      <c r="G90" s="32">
        <v>33264000</v>
      </c>
      <c r="H90" s="33">
        <v>1</v>
      </c>
      <c r="I90" s="32">
        <v>13860000</v>
      </c>
      <c r="J90" s="32">
        <v>19404000</v>
      </c>
      <c r="K90" s="32"/>
      <c r="L90" s="32"/>
      <c r="M90" s="32">
        <v>13860000</v>
      </c>
      <c r="N90" s="32"/>
      <c r="O90" s="32"/>
      <c r="P90" s="32"/>
      <c r="Q90" s="32"/>
      <c r="R90" s="32"/>
      <c r="S90" s="32"/>
      <c r="T90" s="32"/>
      <c r="U90" s="32"/>
      <c r="V90" s="32"/>
      <c r="W90" s="32">
        <v>13860000</v>
      </c>
      <c r="X90" s="32" t="s">
        <v>30</v>
      </c>
    </row>
    <row r="91" spans="2:24" ht="12.75" customHeight="1" x14ac:dyDescent="0.2">
      <c r="B91" s="29" t="s">
        <v>185</v>
      </c>
      <c r="C91" s="30">
        <v>10</v>
      </c>
      <c r="D91" s="31" t="s">
        <v>129</v>
      </c>
      <c r="E91" s="31">
        <v>10208160709</v>
      </c>
      <c r="F91" s="31" t="s">
        <v>146</v>
      </c>
      <c r="G91" s="32">
        <v>71774835</v>
      </c>
      <c r="H91" s="33">
        <v>0.4683744657859541</v>
      </c>
      <c r="I91" s="32">
        <v>49935400</v>
      </c>
      <c r="J91" s="32">
        <v>21839435</v>
      </c>
      <c r="K91" s="32"/>
      <c r="L91" s="32"/>
      <c r="M91" s="32">
        <v>11778065</v>
      </c>
      <c r="N91" s="32"/>
      <c r="O91" s="32"/>
      <c r="P91" s="32"/>
      <c r="Q91" s="32"/>
      <c r="R91" s="32"/>
      <c r="S91" s="32"/>
      <c r="T91" s="32"/>
      <c r="U91" s="32"/>
      <c r="V91" s="32"/>
      <c r="W91" s="32">
        <v>11778065</v>
      </c>
      <c r="X91" s="32" t="s">
        <v>30</v>
      </c>
    </row>
    <row r="92" spans="2:24" ht="12.75" customHeight="1" x14ac:dyDescent="0.2">
      <c r="B92" s="29" t="s">
        <v>185</v>
      </c>
      <c r="C92" s="30">
        <v>10</v>
      </c>
      <c r="D92" s="31" t="s">
        <v>129</v>
      </c>
      <c r="E92" s="31">
        <v>10208160710</v>
      </c>
      <c r="F92" s="31" t="s">
        <v>147</v>
      </c>
      <c r="G92" s="32">
        <v>47067460</v>
      </c>
      <c r="H92" s="33">
        <v>0.71424079395828877</v>
      </c>
      <c r="I92" s="32">
        <v>32629973</v>
      </c>
      <c r="J92" s="32">
        <v>14437487</v>
      </c>
      <c r="K92" s="32"/>
      <c r="L92" s="32"/>
      <c r="M92" s="32">
        <v>19180013</v>
      </c>
      <c r="N92" s="32"/>
      <c r="O92" s="32"/>
      <c r="P92" s="32"/>
      <c r="Q92" s="32"/>
      <c r="R92" s="32"/>
      <c r="S92" s="32"/>
      <c r="T92" s="32"/>
      <c r="U92" s="32"/>
      <c r="V92" s="32"/>
      <c r="W92" s="32">
        <v>19180013</v>
      </c>
      <c r="X92" s="32" t="s">
        <v>30</v>
      </c>
    </row>
    <row r="93" spans="2:24" ht="12.75" customHeight="1" x14ac:dyDescent="0.2">
      <c r="B93" s="29" t="s">
        <v>185</v>
      </c>
      <c r="C93" s="30">
        <v>10</v>
      </c>
      <c r="D93" s="31" t="s">
        <v>129</v>
      </c>
      <c r="E93" s="31">
        <v>10208160711</v>
      </c>
      <c r="F93" s="31" t="s">
        <v>148</v>
      </c>
      <c r="G93" s="32">
        <v>47067460</v>
      </c>
      <c r="H93" s="33">
        <v>0.71424079395828877</v>
      </c>
      <c r="I93" s="32">
        <v>32629973</v>
      </c>
      <c r="J93" s="32">
        <v>14437487</v>
      </c>
      <c r="K93" s="32"/>
      <c r="L93" s="32"/>
      <c r="M93" s="32">
        <v>19180013</v>
      </c>
      <c r="N93" s="32"/>
      <c r="O93" s="32"/>
      <c r="P93" s="32"/>
      <c r="Q93" s="32"/>
      <c r="R93" s="32"/>
      <c r="S93" s="32"/>
      <c r="T93" s="32"/>
      <c r="U93" s="32"/>
      <c r="V93" s="32"/>
      <c r="W93" s="32">
        <v>19180013</v>
      </c>
      <c r="X93" s="32" t="s">
        <v>30</v>
      </c>
    </row>
    <row r="94" spans="2:24" ht="12.75" customHeight="1" x14ac:dyDescent="0.2">
      <c r="B94" s="29" t="s">
        <v>185</v>
      </c>
      <c r="C94" s="30">
        <v>11</v>
      </c>
      <c r="D94" s="31" t="s">
        <v>90</v>
      </c>
      <c r="E94" s="31">
        <v>11301171006</v>
      </c>
      <c r="F94" s="31" t="s">
        <v>163</v>
      </c>
      <c r="G94" s="32">
        <v>63000000</v>
      </c>
      <c r="H94" s="33">
        <v>0.9712169365079365</v>
      </c>
      <c r="I94" s="32">
        <v>31500000</v>
      </c>
      <c r="J94" s="32">
        <v>31500000</v>
      </c>
      <c r="K94" s="32"/>
      <c r="L94" s="32"/>
      <c r="M94" s="32">
        <v>29686667</v>
      </c>
      <c r="N94" s="32"/>
      <c r="O94" s="32"/>
      <c r="P94" s="32"/>
      <c r="Q94" s="32"/>
      <c r="R94" s="32"/>
      <c r="S94" s="32"/>
      <c r="T94" s="32"/>
      <c r="U94" s="32"/>
      <c r="V94" s="32"/>
      <c r="W94" s="32">
        <v>29686667</v>
      </c>
      <c r="X94" s="32" t="s">
        <v>30</v>
      </c>
    </row>
    <row r="95" spans="2:24" ht="12.75" customHeight="1" x14ac:dyDescent="0.2">
      <c r="B95" s="29" t="s">
        <v>185</v>
      </c>
      <c r="C95" s="30" t="s">
        <v>31</v>
      </c>
      <c r="D95" s="31" t="s">
        <v>88</v>
      </c>
      <c r="E95" s="31">
        <v>9204140720</v>
      </c>
      <c r="F95" s="31" t="s">
        <v>166</v>
      </c>
      <c r="G95" s="32">
        <v>113714280</v>
      </c>
      <c r="H95" s="33">
        <v>0.80391051150304083</v>
      </c>
      <c r="I95" s="32">
        <v>79599996</v>
      </c>
      <c r="J95" s="32">
        <v>34114284</v>
      </c>
      <c r="K95" s="32"/>
      <c r="L95" s="32"/>
      <c r="M95" s="32">
        <v>57301821</v>
      </c>
      <c r="N95" s="32"/>
      <c r="O95" s="32"/>
      <c r="P95" s="32"/>
      <c r="Q95" s="32"/>
      <c r="R95" s="32"/>
      <c r="S95" s="32"/>
      <c r="T95" s="32"/>
      <c r="U95" s="32"/>
      <c r="V95" s="32"/>
      <c r="W95" s="32">
        <v>57301821</v>
      </c>
      <c r="X95" s="32" t="s">
        <v>30</v>
      </c>
    </row>
    <row r="96" spans="2:24" ht="12.75" customHeight="1" x14ac:dyDescent="0.2">
      <c r="B96" s="29" t="s">
        <v>185</v>
      </c>
      <c r="C96" s="30">
        <v>14</v>
      </c>
      <c r="D96" s="31" t="s">
        <v>79</v>
      </c>
      <c r="E96" s="31">
        <v>14108171003</v>
      </c>
      <c r="F96" s="31" t="s">
        <v>155</v>
      </c>
      <c r="G96" s="32">
        <v>50000000</v>
      </c>
      <c r="H96" s="33">
        <v>1</v>
      </c>
      <c r="I96" s="32">
        <v>24400000</v>
      </c>
      <c r="J96" s="32">
        <v>25600000</v>
      </c>
      <c r="K96" s="32"/>
      <c r="L96" s="32"/>
      <c r="M96" s="32">
        <v>9600000</v>
      </c>
      <c r="N96" s="32"/>
      <c r="O96" s="32"/>
      <c r="P96" s="32">
        <v>3200000</v>
      </c>
      <c r="Q96" s="32"/>
      <c r="R96" s="32">
        <v>11600000</v>
      </c>
      <c r="S96" s="32"/>
      <c r="T96" s="32"/>
      <c r="U96" s="32"/>
      <c r="V96" s="32"/>
      <c r="W96" s="32">
        <v>24400000</v>
      </c>
      <c r="X96" s="32" t="s">
        <v>30</v>
      </c>
    </row>
    <row r="97" spans="2:24" ht="12.75" customHeight="1" x14ac:dyDescent="0.2">
      <c r="B97" s="29" t="s">
        <v>185</v>
      </c>
      <c r="C97" s="30">
        <v>14</v>
      </c>
      <c r="D97" s="31" t="s">
        <v>65</v>
      </c>
      <c r="E97" s="31">
        <v>14105171004</v>
      </c>
      <c r="F97" s="31" t="s">
        <v>161</v>
      </c>
      <c r="G97" s="32">
        <v>43200000</v>
      </c>
      <c r="H97" s="33">
        <v>1</v>
      </c>
      <c r="I97" s="32">
        <v>18000000</v>
      </c>
      <c r="J97" s="32">
        <v>25200000</v>
      </c>
      <c r="K97" s="32"/>
      <c r="L97" s="32"/>
      <c r="M97" s="32">
        <v>18000000</v>
      </c>
      <c r="N97" s="32"/>
      <c r="O97" s="32"/>
      <c r="P97" s="32"/>
      <c r="Q97" s="32"/>
      <c r="R97" s="32"/>
      <c r="S97" s="32"/>
      <c r="T97" s="32"/>
      <c r="U97" s="32"/>
      <c r="V97" s="32"/>
      <c r="W97" s="32">
        <v>18000000</v>
      </c>
      <c r="X97" s="32" t="s">
        <v>30</v>
      </c>
    </row>
    <row r="98" spans="2:24" ht="12.75" customHeight="1" x14ac:dyDescent="0.2">
      <c r="B98" s="29" t="s">
        <v>185</v>
      </c>
      <c r="C98" s="30" t="s">
        <v>43</v>
      </c>
      <c r="D98" s="31" t="s">
        <v>85</v>
      </c>
      <c r="E98" s="31">
        <v>1107171007</v>
      </c>
      <c r="F98" s="31" t="s">
        <v>162</v>
      </c>
      <c r="G98" s="32">
        <v>60000000</v>
      </c>
      <c r="H98" s="33">
        <v>0.99731179999999997</v>
      </c>
      <c r="I98" s="32">
        <v>26000000</v>
      </c>
      <c r="J98" s="32">
        <v>34000000</v>
      </c>
      <c r="K98" s="32"/>
      <c r="L98" s="32"/>
      <c r="M98" s="32">
        <v>25838708</v>
      </c>
      <c r="N98" s="32"/>
      <c r="O98" s="32"/>
      <c r="P98" s="32"/>
      <c r="Q98" s="32"/>
      <c r="R98" s="32"/>
      <c r="S98" s="32"/>
      <c r="T98" s="32"/>
      <c r="U98" s="32"/>
      <c r="V98" s="32"/>
      <c r="W98" s="32">
        <v>25838708</v>
      </c>
      <c r="X98" s="32" t="s">
        <v>30</v>
      </c>
    </row>
    <row r="99" spans="2:24" ht="12.75" customHeight="1" x14ac:dyDescent="0.2">
      <c r="B99" s="29" t="s">
        <v>185</v>
      </c>
      <c r="C99" s="30">
        <v>14</v>
      </c>
      <c r="D99" s="31" t="s">
        <v>134</v>
      </c>
      <c r="E99" s="31">
        <v>14202171008</v>
      </c>
      <c r="F99" s="31" t="s">
        <v>168</v>
      </c>
      <c r="G99" s="32">
        <v>41580000</v>
      </c>
      <c r="H99" s="33">
        <v>1</v>
      </c>
      <c r="I99" s="32">
        <v>15750000</v>
      </c>
      <c r="J99" s="32">
        <v>25830000</v>
      </c>
      <c r="K99" s="32"/>
      <c r="L99" s="32"/>
      <c r="M99" s="32">
        <v>12285000</v>
      </c>
      <c r="N99" s="32"/>
      <c r="O99" s="32"/>
      <c r="P99" s="32">
        <v>3465000</v>
      </c>
      <c r="Q99" s="32"/>
      <c r="R99" s="32"/>
      <c r="S99" s="32"/>
      <c r="T99" s="32"/>
      <c r="U99" s="32"/>
      <c r="V99" s="32"/>
      <c r="W99" s="32">
        <v>15750000</v>
      </c>
      <c r="X99" s="32" t="s">
        <v>30</v>
      </c>
    </row>
    <row r="100" spans="2:24" ht="12.75" customHeight="1" x14ac:dyDescent="0.2">
      <c r="B100" s="29" t="s">
        <v>185</v>
      </c>
      <c r="C100" s="30" t="s">
        <v>34</v>
      </c>
      <c r="D100" s="31" t="s">
        <v>57</v>
      </c>
      <c r="E100" s="31">
        <v>7306171003</v>
      </c>
      <c r="F100" s="31" t="s">
        <v>248</v>
      </c>
      <c r="G100" s="32">
        <v>50400000</v>
      </c>
      <c r="H100" s="33">
        <v>0.88339307539682543</v>
      </c>
      <c r="I100" s="32">
        <v>21424000</v>
      </c>
      <c r="J100" s="32">
        <v>28976000</v>
      </c>
      <c r="K100" s="32"/>
      <c r="L100" s="32"/>
      <c r="M100" s="32">
        <v>14824000</v>
      </c>
      <c r="N100" s="32"/>
      <c r="O100" s="32"/>
      <c r="P100" s="32">
        <v>723011</v>
      </c>
      <c r="Q100" s="32"/>
      <c r="R100" s="32"/>
      <c r="S100" s="32"/>
      <c r="T100" s="32"/>
      <c r="U100" s="32"/>
      <c r="V100" s="32"/>
      <c r="W100" s="32">
        <v>15547011</v>
      </c>
      <c r="X100" s="32" t="s">
        <v>30</v>
      </c>
    </row>
    <row r="101" spans="2:24" ht="12.75" customHeight="1" x14ac:dyDescent="0.2">
      <c r="B101" s="29" t="s">
        <v>185</v>
      </c>
      <c r="C101" s="30">
        <v>13</v>
      </c>
      <c r="D101" s="31" t="s">
        <v>117</v>
      </c>
      <c r="E101" s="31">
        <v>13128171003</v>
      </c>
      <c r="F101" s="31" t="s">
        <v>249</v>
      </c>
      <c r="G101" s="32">
        <v>59400000</v>
      </c>
      <c r="H101" s="33">
        <v>1</v>
      </c>
      <c r="I101" s="32">
        <v>41580000</v>
      </c>
      <c r="J101" s="32">
        <v>17820000</v>
      </c>
      <c r="K101" s="32"/>
      <c r="L101" s="32"/>
      <c r="M101" s="32">
        <v>33264000</v>
      </c>
      <c r="N101" s="32"/>
      <c r="O101" s="32"/>
      <c r="P101" s="32"/>
      <c r="Q101" s="32"/>
      <c r="R101" s="32"/>
      <c r="S101" s="32">
        <v>8316000</v>
      </c>
      <c r="T101" s="32"/>
      <c r="U101" s="32"/>
      <c r="V101" s="32"/>
      <c r="W101" s="32">
        <v>41580000</v>
      </c>
      <c r="X101" s="32" t="s">
        <v>30</v>
      </c>
    </row>
    <row r="102" spans="2:24" ht="12.75" customHeight="1" x14ac:dyDescent="0.2">
      <c r="B102" s="29" t="s">
        <v>185</v>
      </c>
      <c r="C102" s="30">
        <v>14</v>
      </c>
      <c r="D102" s="31" t="s">
        <v>80</v>
      </c>
      <c r="E102" s="31">
        <v>14204171003</v>
      </c>
      <c r="F102" s="31" t="s">
        <v>250</v>
      </c>
      <c r="G102" s="32">
        <v>38400000</v>
      </c>
      <c r="H102" s="33">
        <v>1</v>
      </c>
      <c r="I102" s="32">
        <v>22400000</v>
      </c>
      <c r="J102" s="32">
        <v>16000000</v>
      </c>
      <c r="K102" s="32"/>
      <c r="L102" s="32"/>
      <c r="M102" s="32">
        <v>22400000</v>
      </c>
      <c r="N102" s="32"/>
      <c r="O102" s="32"/>
      <c r="P102" s="32"/>
      <c r="Q102" s="32"/>
      <c r="R102" s="32"/>
      <c r="S102" s="32"/>
      <c r="T102" s="32"/>
      <c r="U102" s="32"/>
      <c r="V102" s="32"/>
      <c r="W102" s="32">
        <v>22400000</v>
      </c>
      <c r="X102" s="32" t="s">
        <v>30</v>
      </c>
    </row>
    <row r="103" spans="2:24" ht="12.75" customHeight="1" x14ac:dyDescent="0.2">
      <c r="B103" s="29" t="s">
        <v>185</v>
      </c>
      <c r="C103" s="30">
        <v>10</v>
      </c>
      <c r="D103" s="31" t="s">
        <v>98</v>
      </c>
      <c r="E103" s="31">
        <v>10103160301</v>
      </c>
      <c r="F103" s="31" t="s">
        <v>251</v>
      </c>
      <c r="G103" s="32">
        <v>44810000</v>
      </c>
      <c r="H103" s="33">
        <v>0.7</v>
      </c>
      <c r="I103" s="32">
        <v>22038720</v>
      </c>
      <c r="J103" s="32">
        <v>22771280</v>
      </c>
      <c r="K103" s="32"/>
      <c r="L103" s="32"/>
      <c r="M103" s="32">
        <v>8595720</v>
      </c>
      <c r="N103" s="32"/>
      <c r="O103" s="32"/>
      <c r="P103" s="32"/>
      <c r="Q103" s="32"/>
      <c r="R103" s="32"/>
      <c r="S103" s="32"/>
      <c r="T103" s="32"/>
      <c r="U103" s="32"/>
      <c r="V103" s="32"/>
      <c r="W103" s="32">
        <v>8595720</v>
      </c>
      <c r="X103" s="32" t="s">
        <v>30</v>
      </c>
    </row>
    <row r="104" spans="2:24" ht="12.75" customHeight="1" x14ac:dyDescent="0.2">
      <c r="B104" s="29" t="s">
        <v>185</v>
      </c>
      <c r="C104" s="30" t="s">
        <v>42</v>
      </c>
      <c r="D104" s="31" t="s">
        <v>62</v>
      </c>
      <c r="E104" s="31">
        <v>4103171008</v>
      </c>
      <c r="F104" s="31" t="s">
        <v>252</v>
      </c>
      <c r="G104" s="32">
        <v>50400000</v>
      </c>
      <c r="H104" s="33">
        <v>0.98148148809523805</v>
      </c>
      <c r="I104" s="32">
        <v>21833333</v>
      </c>
      <c r="J104" s="32">
        <v>28566667</v>
      </c>
      <c r="K104" s="32"/>
      <c r="L104" s="32"/>
      <c r="M104" s="32">
        <v>20900000</v>
      </c>
      <c r="N104" s="32"/>
      <c r="O104" s="32"/>
      <c r="P104" s="32"/>
      <c r="Q104" s="32"/>
      <c r="R104" s="32"/>
      <c r="S104" s="32"/>
      <c r="T104" s="32"/>
      <c r="U104" s="32"/>
      <c r="V104" s="32"/>
      <c r="W104" s="32">
        <v>20900000</v>
      </c>
      <c r="X104" s="32" t="s">
        <v>30</v>
      </c>
    </row>
    <row r="105" spans="2:24" ht="12.75" customHeight="1" x14ac:dyDescent="0.2">
      <c r="B105" s="29" t="s">
        <v>185</v>
      </c>
      <c r="C105" s="30">
        <v>13</v>
      </c>
      <c r="D105" s="31" t="s">
        <v>195</v>
      </c>
      <c r="E105" s="31">
        <v>13129171009</v>
      </c>
      <c r="F105" s="31" t="s">
        <v>253</v>
      </c>
      <c r="G105" s="32">
        <v>50200998</v>
      </c>
      <c r="H105" s="33">
        <v>1</v>
      </c>
      <c r="I105" s="32">
        <v>15060299</v>
      </c>
      <c r="J105" s="32">
        <v>35140699</v>
      </c>
      <c r="K105" s="32"/>
      <c r="L105" s="32"/>
      <c r="M105" s="32">
        <v>8460299</v>
      </c>
      <c r="N105" s="32"/>
      <c r="O105" s="32">
        <v>6600000</v>
      </c>
      <c r="P105" s="32"/>
      <c r="Q105" s="32"/>
      <c r="R105" s="32"/>
      <c r="S105" s="32"/>
      <c r="T105" s="32"/>
      <c r="U105" s="32"/>
      <c r="V105" s="32"/>
      <c r="W105" s="32">
        <v>15060299</v>
      </c>
      <c r="X105" s="32" t="s">
        <v>30</v>
      </c>
    </row>
    <row r="106" spans="2:24" ht="12.75" customHeight="1" x14ac:dyDescent="0.2">
      <c r="B106" s="29" t="s">
        <v>185</v>
      </c>
      <c r="C106" s="30">
        <v>13</v>
      </c>
      <c r="D106" s="31" t="s">
        <v>196</v>
      </c>
      <c r="E106" s="31">
        <v>13501171009</v>
      </c>
      <c r="F106" s="31" t="s">
        <v>254</v>
      </c>
      <c r="G106" s="32">
        <v>33600000</v>
      </c>
      <c r="H106" s="33">
        <v>1</v>
      </c>
      <c r="I106" s="32">
        <v>20160000</v>
      </c>
      <c r="J106" s="32">
        <v>13440000</v>
      </c>
      <c r="K106" s="32"/>
      <c r="L106" s="32"/>
      <c r="M106" s="32">
        <v>20160000</v>
      </c>
      <c r="N106" s="32"/>
      <c r="O106" s="32"/>
      <c r="P106" s="32"/>
      <c r="Q106" s="32"/>
      <c r="R106" s="32"/>
      <c r="S106" s="32"/>
      <c r="T106" s="32"/>
      <c r="U106" s="32"/>
      <c r="V106" s="32"/>
      <c r="W106" s="32">
        <v>20160000</v>
      </c>
      <c r="X106" s="32" t="s">
        <v>30</v>
      </c>
    </row>
    <row r="107" spans="2:24" ht="12.75" customHeight="1" x14ac:dyDescent="0.2">
      <c r="B107" s="29" t="s">
        <v>185</v>
      </c>
      <c r="C107" s="30">
        <v>14</v>
      </c>
      <c r="D107" s="31" t="s">
        <v>64</v>
      </c>
      <c r="E107" s="31">
        <v>14103171011</v>
      </c>
      <c r="F107" s="31" t="s">
        <v>255</v>
      </c>
      <c r="G107" s="32">
        <v>43200000</v>
      </c>
      <c r="H107" s="33">
        <v>1</v>
      </c>
      <c r="I107" s="32">
        <v>25200000</v>
      </c>
      <c r="J107" s="32">
        <v>18000000</v>
      </c>
      <c r="K107" s="32"/>
      <c r="L107" s="32"/>
      <c r="M107" s="32">
        <v>19800000</v>
      </c>
      <c r="N107" s="32"/>
      <c r="O107" s="32"/>
      <c r="P107" s="32"/>
      <c r="Q107" s="32"/>
      <c r="R107" s="32">
        <v>5400000</v>
      </c>
      <c r="S107" s="32"/>
      <c r="T107" s="32"/>
      <c r="U107" s="32"/>
      <c r="V107" s="32"/>
      <c r="W107" s="32">
        <v>25200000</v>
      </c>
      <c r="X107" s="32" t="s">
        <v>30</v>
      </c>
    </row>
    <row r="108" spans="2:24" ht="12.75" customHeight="1" x14ac:dyDescent="0.2">
      <c r="B108" s="29" t="s">
        <v>185</v>
      </c>
      <c r="C108" s="30" t="s">
        <v>43</v>
      </c>
      <c r="D108" s="31" t="s">
        <v>85</v>
      </c>
      <c r="E108" s="31">
        <v>1107171009</v>
      </c>
      <c r="F108" s="31" t="s">
        <v>256</v>
      </c>
      <c r="G108" s="32">
        <v>79999992</v>
      </c>
      <c r="H108" s="33">
        <v>1</v>
      </c>
      <c r="I108" s="32">
        <v>55999994</v>
      </c>
      <c r="J108" s="32">
        <v>23999998</v>
      </c>
      <c r="K108" s="32"/>
      <c r="L108" s="32"/>
      <c r="M108" s="32">
        <v>55999994</v>
      </c>
      <c r="N108" s="32"/>
      <c r="O108" s="32"/>
      <c r="P108" s="32"/>
      <c r="Q108" s="32"/>
      <c r="R108" s="32"/>
      <c r="S108" s="32"/>
      <c r="T108" s="32"/>
      <c r="U108" s="32"/>
      <c r="V108" s="32"/>
      <c r="W108" s="32">
        <v>55999994</v>
      </c>
      <c r="X108" s="32" t="s">
        <v>30</v>
      </c>
    </row>
    <row r="109" spans="2:24" ht="12.75" customHeight="1" x14ac:dyDescent="0.2">
      <c r="B109" s="29" t="s">
        <v>185</v>
      </c>
      <c r="C109" s="30" t="s">
        <v>31</v>
      </c>
      <c r="D109" s="31" t="s">
        <v>53</v>
      </c>
      <c r="E109" s="31">
        <v>9119170728</v>
      </c>
      <c r="F109" s="31" t="s">
        <v>257</v>
      </c>
      <c r="G109" s="32">
        <v>218222926</v>
      </c>
      <c r="H109" s="33">
        <v>0.95000045962173563</v>
      </c>
      <c r="I109" s="32">
        <v>141845002</v>
      </c>
      <c r="J109" s="32">
        <v>65466878</v>
      </c>
      <c r="K109" s="32"/>
      <c r="L109" s="32"/>
      <c r="M109" s="32">
        <v>141845002</v>
      </c>
      <c r="N109" s="32"/>
      <c r="O109" s="32"/>
      <c r="P109" s="32"/>
      <c r="Q109" s="32"/>
      <c r="R109" s="32"/>
      <c r="S109" s="32"/>
      <c r="T109" s="32"/>
      <c r="U109" s="32"/>
      <c r="V109" s="32"/>
      <c r="W109" s="32">
        <v>141845002</v>
      </c>
      <c r="X109" s="32" t="s">
        <v>30</v>
      </c>
    </row>
    <row r="110" spans="2:24" ht="12.75" customHeight="1" x14ac:dyDescent="0.2">
      <c r="B110" s="29" t="s">
        <v>185</v>
      </c>
      <c r="C110" s="30" t="s">
        <v>31</v>
      </c>
      <c r="D110" s="31" t="s">
        <v>67</v>
      </c>
      <c r="E110" s="31">
        <v>9209170602</v>
      </c>
      <c r="F110" s="31" t="s">
        <v>68</v>
      </c>
      <c r="G110" s="32">
        <v>31800000</v>
      </c>
      <c r="H110" s="33">
        <v>1</v>
      </c>
      <c r="I110" s="32">
        <v>23800000</v>
      </c>
      <c r="J110" s="32">
        <v>8000000</v>
      </c>
      <c r="K110" s="32"/>
      <c r="L110" s="32"/>
      <c r="M110" s="32">
        <v>23800000</v>
      </c>
      <c r="N110" s="32"/>
      <c r="O110" s="32"/>
      <c r="P110" s="32"/>
      <c r="Q110" s="32"/>
      <c r="R110" s="32"/>
      <c r="S110" s="32"/>
      <c r="T110" s="32"/>
      <c r="U110" s="32"/>
      <c r="V110" s="32"/>
      <c r="W110" s="32">
        <v>23800000</v>
      </c>
      <c r="X110" s="32" t="s">
        <v>30</v>
      </c>
    </row>
    <row r="111" spans="2:24" ht="12.75" customHeight="1" x14ac:dyDescent="0.2">
      <c r="B111" s="29" t="s">
        <v>185</v>
      </c>
      <c r="C111" s="30">
        <v>11</v>
      </c>
      <c r="D111" s="31" t="s">
        <v>124</v>
      </c>
      <c r="E111" s="31">
        <v>11302171008</v>
      </c>
      <c r="F111" s="31" t="s">
        <v>258</v>
      </c>
      <c r="G111" s="32">
        <v>45600000</v>
      </c>
      <c r="H111" s="33">
        <v>1</v>
      </c>
      <c r="I111" s="32">
        <v>38000000</v>
      </c>
      <c r="J111" s="32">
        <v>7600000</v>
      </c>
      <c r="K111" s="32"/>
      <c r="L111" s="32"/>
      <c r="M111" s="32">
        <v>38000000</v>
      </c>
      <c r="N111" s="32"/>
      <c r="O111" s="32"/>
      <c r="P111" s="32"/>
      <c r="Q111" s="32"/>
      <c r="R111" s="32"/>
      <c r="S111" s="32"/>
      <c r="T111" s="32"/>
      <c r="U111" s="32"/>
      <c r="V111" s="32"/>
      <c r="W111" s="32">
        <v>38000000</v>
      </c>
      <c r="X111" s="32" t="s">
        <v>30</v>
      </c>
    </row>
    <row r="112" spans="2:24" ht="12.75" customHeight="1" x14ac:dyDescent="0.2">
      <c r="B112" s="29" t="s">
        <v>185</v>
      </c>
      <c r="C112" s="30">
        <v>14</v>
      </c>
      <c r="D112" s="31" t="s">
        <v>64</v>
      </c>
      <c r="E112" s="31">
        <v>14103171010</v>
      </c>
      <c r="F112" s="31" t="s">
        <v>259</v>
      </c>
      <c r="G112" s="32">
        <v>21600000</v>
      </c>
      <c r="H112" s="33">
        <v>1</v>
      </c>
      <c r="I112" s="32">
        <v>14040000</v>
      </c>
      <c r="J112" s="32">
        <v>7560000</v>
      </c>
      <c r="K112" s="32"/>
      <c r="L112" s="32"/>
      <c r="M112" s="32">
        <v>12240000</v>
      </c>
      <c r="N112" s="32"/>
      <c r="O112" s="32"/>
      <c r="P112" s="32"/>
      <c r="Q112" s="32"/>
      <c r="R112" s="32">
        <v>1800000</v>
      </c>
      <c r="S112" s="32"/>
      <c r="T112" s="32"/>
      <c r="U112" s="32"/>
      <c r="V112" s="32"/>
      <c r="W112" s="32">
        <v>14040000</v>
      </c>
      <c r="X112" s="32" t="s">
        <v>30</v>
      </c>
    </row>
    <row r="113" spans="2:24" ht="12.75" customHeight="1" x14ac:dyDescent="0.2">
      <c r="B113" s="29" t="s">
        <v>185</v>
      </c>
      <c r="C113" s="30" t="s">
        <v>38</v>
      </c>
      <c r="D113" s="31" t="s">
        <v>197</v>
      </c>
      <c r="E113" s="31">
        <v>6114160802</v>
      </c>
      <c r="F113" s="31" t="s">
        <v>260</v>
      </c>
      <c r="G113" s="32">
        <v>145913908</v>
      </c>
      <c r="H113" s="33">
        <v>1</v>
      </c>
      <c r="I113" s="32">
        <v>145913908</v>
      </c>
      <c r="J113" s="32">
        <v>0</v>
      </c>
      <c r="K113" s="32"/>
      <c r="L113" s="32"/>
      <c r="M113" s="32">
        <v>145913908</v>
      </c>
      <c r="N113" s="32"/>
      <c r="O113" s="32"/>
      <c r="P113" s="32"/>
      <c r="Q113" s="32"/>
      <c r="R113" s="32"/>
      <c r="S113" s="32"/>
      <c r="T113" s="32"/>
      <c r="U113" s="32"/>
      <c r="V113" s="32"/>
      <c r="W113" s="32">
        <v>145913908</v>
      </c>
      <c r="X113" s="32" t="s">
        <v>30</v>
      </c>
    </row>
    <row r="114" spans="2:24" ht="12.75" customHeight="1" x14ac:dyDescent="0.2">
      <c r="B114" s="29" t="s">
        <v>185</v>
      </c>
      <c r="C114" s="30">
        <v>13</v>
      </c>
      <c r="D114" s="31" t="s">
        <v>440</v>
      </c>
      <c r="E114" s="31">
        <v>13110130703</v>
      </c>
      <c r="F114" s="31" t="s">
        <v>1093</v>
      </c>
      <c r="G114" s="32">
        <v>85206663</v>
      </c>
      <c r="H114" s="33">
        <v>1</v>
      </c>
      <c r="I114" s="32">
        <v>1502334</v>
      </c>
      <c r="J114" s="32">
        <v>83704329</v>
      </c>
      <c r="K114" s="32"/>
      <c r="L114" s="32"/>
      <c r="M114" s="32"/>
      <c r="N114" s="32">
        <v>1502334</v>
      </c>
      <c r="O114" s="32"/>
      <c r="P114" s="32"/>
      <c r="Q114" s="32"/>
      <c r="R114" s="32"/>
      <c r="S114" s="32"/>
      <c r="T114" s="32"/>
      <c r="U114" s="32"/>
      <c r="V114" s="32"/>
      <c r="W114" s="32">
        <v>1502334</v>
      </c>
      <c r="X114" s="32" t="s">
        <v>30</v>
      </c>
    </row>
    <row r="115" spans="2:24" ht="12.75" customHeight="1" x14ac:dyDescent="0.2">
      <c r="B115" s="29" t="s">
        <v>185</v>
      </c>
      <c r="C115" s="30">
        <v>13</v>
      </c>
      <c r="D115" s="31" t="s">
        <v>435</v>
      </c>
      <c r="E115" s="31">
        <v>13109160703</v>
      </c>
      <c r="F115" s="31" t="s">
        <v>1094</v>
      </c>
      <c r="G115" s="32">
        <v>184055932</v>
      </c>
      <c r="H115" s="33">
        <v>1</v>
      </c>
      <c r="I115" s="32">
        <v>22450658</v>
      </c>
      <c r="J115" s="32">
        <v>161605274</v>
      </c>
      <c r="K115" s="32"/>
      <c r="L115" s="32"/>
      <c r="M115" s="32"/>
      <c r="N115" s="32">
        <v>22450658</v>
      </c>
      <c r="O115" s="32"/>
      <c r="P115" s="32"/>
      <c r="Q115" s="32"/>
      <c r="R115" s="32"/>
      <c r="S115" s="32"/>
      <c r="T115" s="32"/>
      <c r="U115" s="32"/>
      <c r="V115" s="32"/>
      <c r="W115" s="32">
        <v>22450658</v>
      </c>
      <c r="X115" s="32" t="s">
        <v>30</v>
      </c>
    </row>
    <row r="116" spans="2:24" ht="12.75" customHeight="1" x14ac:dyDescent="0.2">
      <c r="B116" s="29" t="s">
        <v>185</v>
      </c>
      <c r="C116" s="30">
        <v>13</v>
      </c>
      <c r="D116" s="31" t="s">
        <v>436</v>
      </c>
      <c r="E116" s="31">
        <v>13403161004</v>
      </c>
      <c r="F116" s="31" t="s">
        <v>1095</v>
      </c>
      <c r="G116" s="32">
        <v>79200000</v>
      </c>
      <c r="H116" s="33">
        <v>1</v>
      </c>
      <c r="I116" s="32">
        <v>21600000</v>
      </c>
      <c r="J116" s="32">
        <v>57600000</v>
      </c>
      <c r="K116" s="32"/>
      <c r="L116" s="32"/>
      <c r="M116" s="32"/>
      <c r="N116" s="32">
        <v>21600000</v>
      </c>
      <c r="O116" s="32"/>
      <c r="P116" s="32"/>
      <c r="Q116" s="32"/>
      <c r="R116" s="32"/>
      <c r="S116" s="32"/>
      <c r="T116" s="32"/>
      <c r="U116" s="32"/>
      <c r="V116" s="32"/>
      <c r="W116" s="32">
        <v>21600000</v>
      </c>
      <c r="X116" s="32" t="s">
        <v>30</v>
      </c>
    </row>
    <row r="117" spans="2:24" ht="12.75" customHeight="1" x14ac:dyDescent="0.2">
      <c r="B117" s="29" t="s">
        <v>185</v>
      </c>
      <c r="C117" s="30" t="s">
        <v>31</v>
      </c>
      <c r="D117" s="31" t="s">
        <v>67</v>
      </c>
      <c r="E117" s="31">
        <v>9209140703</v>
      </c>
      <c r="F117" s="31" t="s">
        <v>1096</v>
      </c>
      <c r="G117" s="32">
        <v>168891855</v>
      </c>
      <c r="H117" s="33">
        <v>0.99679729966847719</v>
      </c>
      <c r="I117" s="32">
        <v>3377838</v>
      </c>
      <c r="J117" s="32">
        <v>165514017</v>
      </c>
      <c r="K117" s="32"/>
      <c r="L117" s="32"/>
      <c r="M117" s="32"/>
      <c r="N117" s="32">
        <v>2836928</v>
      </c>
      <c r="O117" s="32"/>
      <c r="P117" s="32"/>
      <c r="Q117" s="32"/>
      <c r="R117" s="32"/>
      <c r="S117" s="32"/>
      <c r="T117" s="32"/>
      <c r="U117" s="32"/>
      <c r="V117" s="32"/>
      <c r="W117" s="32">
        <v>2836928</v>
      </c>
      <c r="X117" s="32" t="s">
        <v>30</v>
      </c>
    </row>
    <row r="118" spans="2:24" ht="12.75" customHeight="1" x14ac:dyDescent="0.2">
      <c r="B118" s="29" t="s">
        <v>185</v>
      </c>
      <c r="C118" s="30" t="s">
        <v>29</v>
      </c>
      <c r="D118" s="31" t="s">
        <v>399</v>
      </c>
      <c r="E118" s="31">
        <v>8104171005</v>
      </c>
      <c r="F118" s="31" t="s">
        <v>1097</v>
      </c>
      <c r="G118" s="32">
        <v>33600000</v>
      </c>
      <c r="H118" s="33">
        <v>0.91666666666666663</v>
      </c>
      <c r="I118" s="32">
        <v>6720000</v>
      </c>
      <c r="J118" s="32">
        <v>26880000</v>
      </c>
      <c r="K118" s="32"/>
      <c r="L118" s="32"/>
      <c r="M118" s="32"/>
      <c r="N118" s="32">
        <v>3920000</v>
      </c>
      <c r="O118" s="32"/>
      <c r="P118" s="32"/>
      <c r="Q118" s="32"/>
      <c r="R118" s="32"/>
      <c r="S118" s="32"/>
      <c r="T118" s="32"/>
      <c r="U118" s="32"/>
      <c r="V118" s="32"/>
      <c r="W118" s="32">
        <v>3920000</v>
      </c>
      <c r="X118" s="32" t="s">
        <v>30</v>
      </c>
    </row>
    <row r="119" spans="2:24" ht="12.75" customHeight="1" x14ac:dyDescent="0.2">
      <c r="B119" s="29" t="s">
        <v>185</v>
      </c>
      <c r="C119" s="30" t="s">
        <v>42</v>
      </c>
      <c r="D119" s="31" t="s">
        <v>373</v>
      </c>
      <c r="E119" s="31">
        <v>4303171003</v>
      </c>
      <c r="F119" s="31" t="s">
        <v>1098</v>
      </c>
      <c r="G119" s="32">
        <v>38400000</v>
      </c>
      <c r="H119" s="33">
        <v>1</v>
      </c>
      <c r="I119" s="32">
        <v>13620000</v>
      </c>
      <c r="J119" s="32">
        <v>24780000</v>
      </c>
      <c r="K119" s="32"/>
      <c r="L119" s="32"/>
      <c r="M119" s="32"/>
      <c r="N119" s="32">
        <v>13620000</v>
      </c>
      <c r="O119" s="32"/>
      <c r="P119" s="32"/>
      <c r="Q119" s="32"/>
      <c r="R119" s="32"/>
      <c r="S119" s="32"/>
      <c r="T119" s="32"/>
      <c r="U119" s="32"/>
      <c r="V119" s="32"/>
      <c r="W119" s="32">
        <v>13620000</v>
      </c>
      <c r="X119" s="32" t="s">
        <v>30</v>
      </c>
    </row>
    <row r="120" spans="2:24" ht="12.75" customHeight="1" x14ac:dyDescent="0.2">
      <c r="B120" s="29" t="s">
        <v>185</v>
      </c>
      <c r="C120" s="30" t="s">
        <v>29</v>
      </c>
      <c r="D120" s="31" t="s">
        <v>400</v>
      </c>
      <c r="E120" s="31">
        <v>8203171012</v>
      </c>
      <c r="F120" s="31" t="s">
        <v>1099</v>
      </c>
      <c r="G120" s="32">
        <v>62400000</v>
      </c>
      <c r="H120" s="33">
        <v>1</v>
      </c>
      <c r="I120" s="32">
        <v>16680000</v>
      </c>
      <c r="J120" s="32">
        <v>45720000</v>
      </c>
      <c r="K120" s="32"/>
      <c r="L120" s="32"/>
      <c r="M120" s="32"/>
      <c r="N120" s="32">
        <v>16680000</v>
      </c>
      <c r="O120" s="32"/>
      <c r="P120" s="32"/>
      <c r="Q120" s="32"/>
      <c r="R120" s="32"/>
      <c r="S120" s="32"/>
      <c r="T120" s="32"/>
      <c r="U120" s="32"/>
      <c r="V120" s="32"/>
      <c r="W120" s="32">
        <v>16680000</v>
      </c>
      <c r="X120" s="32" t="s">
        <v>30</v>
      </c>
    </row>
    <row r="121" spans="2:24" ht="12.75" customHeight="1" x14ac:dyDescent="0.2">
      <c r="B121" s="29" t="s">
        <v>185</v>
      </c>
      <c r="C121" s="30">
        <v>10</v>
      </c>
      <c r="D121" s="31" t="s">
        <v>430</v>
      </c>
      <c r="E121" s="31">
        <v>10205161009</v>
      </c>
      <c r="F121" s="31" t="s">
        <v>1100</v>
      </c>
      <c r="G121" s="32">
        <v>45000000</v>
      </c>
      <c r="H121" s="33">
        <v>1</v>
      </c>
      <c r="I121" s="32">
        <v>24000000</v>
      </c>
      <c r="J121" s="32">
        <v>21000000</v>
      </c>
      <c r="K121" s="32"/>
      <c r="L121" s="32"/>
      <c r="M121" s="32"/>
      <c r="N121" s="32">
        <v>11250000</v>
      </c>
      <c r="O121" s="32"/>
      <c r="P121" s="32">
        <v>12750000</v>
      </c>
      <c r="Q121" s="32"/>
      <c r="R121" s="32"/>
      <c r="S121" s="32"/>
      <c r="T121" s="32"/>
      <c r="U121" s="32"/>
      <c r="V121" s="32"/>
      <c r="W121" s="32">
        <v>24000000</v>
      </c>
      <c r="X121" s="32" t="s">
        <v>30</v>
      </c>
    </row>
    <row r="122" spans="2:24" ht="12.75" customHeight="1" x14ac:dyDescent="0.2">
      <c r="B122" s="29" t="s">
        <v>185</v>
      </c>
      <c r="C122" s="30">
        <v>10</v>
      </c>
      <c r="D122" s="31" t="s">
        <v>429</v>
      </c>
      <c r="E122" s="31">
        <v>10106150404</v>
      </c>
      <c r="F122" s="31" t="s">
        <v>1101</v>
      </c>
      <c r="G122" s="32">
        <v>24800000</v>
      </c>
      <c r="H122" s="33">
        <v>0.66935483870967738</v>
      </c>
      <c r="I122" s="32">
        <v>16400000</v>
      </c>
      <c r="J122" s="32">
        <v>8400000</v>
      </c>
      <c r="K122" s="32"/>
      <c r="L122" s="32"/>
      <c r="M122" s="32"/>
      <c r="N122" s="32">
        <v>8200000</v>
      </c>
      <c r="O122" s="32"/>
      <c r="P122" s="32"/>
      <c r="Q122" s="32"/>
      <c r="R122" s="32"/>
      <c r="S122" s="32"/>
      <c r="T122" s="32"/>
      <c r="U122" s="32"/>
      <c r="V122" s="32"/>
      <c r="W122" s="32">
        <v>8200000</v>
      </c>
      <c r="X122" s="32" t="s">
        <v>30</v>
      </c>
    </row>
    <row r="123" spans="2:24" ht="12.75" customHeight="1" x14ac:dyDescent="0.2">
      <c r="B123" s="29" t="s">
        <v>185</v>
      </c>
      <c r="C123" s="30" t="s">
        <v>29</v>
      </c>
      <c r="D123" s="31" t="s">
        <v>411</v>
      </c>
      <c r="E123" s="31">
        <v>8310171003</v>
      </c>
      <c r="F123" s="31" t="s">
        <v>1102</v>
      </c>
      <c r="G123" s="32">
        <v>62400000</v>
      </c>
      <c r="H123" s="33">
        <v>1</v>
      </c>
      <c r="I123" s="32">
        <v>17430000</v>
      </c>
      <c r="J123" s="32">
        <v>44970000</v>
      </c>
      <c r="K123" s="32"/>
      <c r="L123" s="32"/>
      <c r="M123" s="32"/>
      <c r="N123" s="32">
        <v>12230000</v>
      </c>
      <c r="O123" s="32"/>
      <c r="P123" s="32">
        <v>5200000</v>
      </c>
      <c r="Q123" s="32"/>
      <c r="R123" s="32"/>
      <c r="S123" s="32"/>
      <c r="T123" s="32"/>
      <c r="U123" s="32"/>
      <c r="V123" s="32"/>
      <c r="W123" s="32">
        <v>17430000</v>
      </c>
      <c r="X123" s="32" t="s">
        <v>30</v>
      </c>
    </row>
    <row r="124" spans="2:24" ht="12.75" customHeight="1" x14ac:dyDescent="0.2">
      <c r="B124" s="29" t="s">
        <v>185</v>
      </c>
      <c r="C124" s="30" t="s">
        <v>31</v>
      </c>
      <c r="D124" s="31" t="s">
        <v>441</v>
      </c>
      <c r="E124" s="31">
        <v>9119150719</v>
      </c>
      <c r="F124" s="31" t="s">
        <v>1103</v>
      </c>
      <c r="G124" s="32">
        <v>206059598</v>
      </c>
      <c r="H124" s="33">
        <v>0.86017983981508106</v>
      </c>
      <c r="I124" s="32">
        <v>144056428</v>
      </c>
      <c r="J124" s="32">
        <v>62003170</v>
      </c>
      <c r="K124" s="32"/>
      <c r="L124" s="32"/>
      <c r="M124" s="32"/>
      <c r="N124" s="32">
        <v>115245142</v>
      </c>
      <c r="O124" s="32"/>
      <c r="P124" s="32"/>
      <c r="Q124" s="32"/>
      <c r="R124" s="32"/>
      <c r="S124" s="32"/>
      <c r="T124" s="32"/>
      <c r="U124" s="32"/>
      <c r="V124" s="32"/>
      <c r="W124" s="32">
        <v>115245142</v>
      </c>
      <c r="X124" s="32" t="s">
        <v>30</v>
      </c>
    </row>
    <row r="125" spans="2:24" ht="12.75" customHeight="1" x14ac:dyDescent="0.2">
      <c r="B125" s="29" t="s">
        <v>185</v>
      </c>
      <c r="C125" s="30" t="s">
        <v>29</v>
      </c>
      <c r="D125" s="31" t="s">
        <v>407</v>
      </c>
      <c r="E125" s="31">
        <v>8304161003</v>
      </c>
      <c r="F125" s="31" t="s">
        <v>408</v>
      </c>
      <c r="G125" s="32">
        <v>36000000</v>
      </c>
      <c r="H125" s="33">
        <v>1</v>
      </c>
      <c r="I125" s="32">
        <v>16073333</v>
      </c>
      <c r="J125" s="32">
        <v>19926667</v>
      </c>
      <c r="K125" s="32"/>
      <c r="L125" s="32"/>
      <c r="M125" s="32"/>
      <c r="N125" s="32">
        <v>13073333</v>
      </c>
      <c r="O125" s="32"/>
      <c r="P125" s="32"/>
      <c r="Q125" s="32"/>
      <c r="R125" s="32">
        <v>3000000</v>
      </c>
      <c r="S125" s="32"/>
      <c r="T125" s="32"/>
      <c r="U125" s="32"/>
      <c r="V125" s="32"/>
      <c r="W125" s="32">
        <v>16073333</v>
      </c>
      <c r="X125" s="32" t="s">
        <v>30</v>
      </c>
    </row>
    <row r="126" spans="2:24" ht="12.75" customHeight="1" x14ac:dyDescent="0.2">
      <c r="B126" s="29" t="s">
        <v>185</v>
      </c>
      <c r="C126" s="30" t="s">
        <v>31</v>
      </c>
      <c r="D126" s="31" t="s">
        <v>442</v>
      </c>
      <c r="E126" s="31">
        <v>9205170712</v>
      </c>
      <c r="F126" s="31" t="s">
        <v>1104</v>
      </c>
      <c r="G126" s="32">
        <v>229118230</v>
      </c>
      <c r="H126" s="33">
        <v>0.96052221597556864</v>
      </c>
      <c r="I126" s="32">
        <v>22911823</v>
      </c>
      <c r="J126" s="32">
        <v>206206407</v>
      </c>
      <c r="K126" s="32"/>
      <c r="L126" s="32"/>
      <c r="M126" s="32"/>
      <c r="N126" s="32">
        <v>13866743</v>
      </c>
      <c r="O126" s="32"/>
      <c r="P126" s="32"/>
      <c r="Q126" s="32"/>
      <c r="R126" s="32"/>
      <c r="S126" s="32"/>
      <c r="T126" s="32"/>
      <c r="U126" s="32"/>
      <c r="V126" s="32"/>
      <c r="W126" s="32">
        <v>13866743</v>
      </c>
      <c r="X126" s="32" t="s">
        <v>30</v>
      </c>
    </row>
    <row r="127" spans="2:24" ht="12.75" customHeight="1" x14ac:dyDescent="0.2">
      <c r="B127" s="29" t="s">
        <v>185</v>
      </c>
      <c r="C127" s="30">
        <v>14</v>
      </c>
      <c r="D127" s="31" t="s">
        <v>438</v>
      </c>
      <c r="E127" s="31">
        <v>14101171008</v>
      </c>
      <c r="F127" s="31" t="s">
        <v>1105</v>
      </c>
      <c r="G127" s="32">
        <v>57600000</v>
      </c>
      <c r="H127" s="33">
        <v>1</v>
      </c>
      <c r="I127" s="32">
        <v>48000000</v>
      </c>
      <c r="J127" s="32">
        <v>9600000</v>
      </c>
      <c r="K127" s="32"/>
      <c r="L127" s="32"/>
      <c r="M127" s="32"/>
      <c r="N127" s="32">
        <v>8000000</v>
      </c>
      <c r="O127" s="32"/>
      <c r="P127" s="32">
        <v>40000000</v>
      </c>
      <c r="Q127" s="32"/>
      <c r="R127" s="32"/>
      <c r="S127" s="32"/>
      <c r="T127" s="32"/>
      <c r="U127" s="32"/>
      <c r="V127" s="32"/>
      <c r="W127" s="32">
        <v>48000000</v>
      </c>
      <c r="X127" s="32" t="s">
        <v>30</v>
      </c>
    </row>
    <row r="128" spans="2:24" ht="12.75" customHeight="1" x14ac:dyDescent="0.2">
      <c r="B128" s="29" t="s">
        <v>185</v>
      </c>
      <c r="C128" s="30" t="s">
        <v>42</v>
      </c>
      <c r="D128" s="31" t="s">
        <v>207</v>
      </c>
      <c r="E128" s="31">
        <v>4202171008</v>
      </c>
      <c r="F128" s="31" t="s">
        <v>366</v>
      </c>
      <c r="G128" s="32">
        <v>58800000</v>
      </c>
      <c r="H128" s="33">
        <v>0.99488095238095242</v>
      </c>
      <c r="I128" s="32">
        <v>29400000</v>
      </c>
      <c r="J128" s="32">
        <v>29400000</v>
      </c>
      <c r="K128" s="32"/>
      <c r="L128" s="32"/>
      <c r="M128" s="32"/>
      <c r="N128" s="32">
        <v>18618000</v>
      </c>
      <c r="O128" s="32"/>
      <c r="P128" s="32"/>
      <c r="Q128" s="32"/>
      <c r="R128" s="32">
        <v>10481000</v>
      </c>
      <c r="S128" s="32"/>
      <c r="T128" s="32"/>
      <c r="U128" s="32"/>
      <c r="V128" s="32"/>
      <c r="W128" s="32">
        <v>29099000</v>
      </c>
      <c r="X128" s="32" t="s">
        <v>30</v>
      </c>
    </row>
    <row r="129" spans="2:24" ht="12.75" customHeight="1" x14ac:dyDescent="0.2">
      <c r="B129" s="29" t="s">
        <v>185</v>
      </c>
      <c r="C129" s="30" t="s">
        <v>42</v>
      </c>
      <c r="D129" s="31" t="s">
        <v>372</v>
      </c>
      <c r="E129" s="31">
        <v>4203171007</v>
      </c>
      <c r="F129" s="31" t="s">
        <v>1106</v>
      </c>
      <c r="G129" s="32">
        <v>31200000</v>
      </c>
      <c r="H129" s="33">
        <v>1</v>
      </c>
      <c r="I129" s="32">
        <v>18200000</v>
      </c>
      <c r="J129" s="32">
        <v>13000000</v>
      </c>
      <c r="K129" s="32"/>
      <c r="L129" s="32"/>
      <c r="M129" s="32"/>
      <c r="N129" s="32">
        <v>18200000</v>
      </c>
      <c r="O129" s="32"/>
      <c r="P129" s="32"/>
      <c r="Q129" s="32"/>
      <c r="R129" s="32"/>
      <c r="S129" s="32"/>
      <c r="T129" s="32"/>
      <c r="U129" s="32"/>
      <c r="V129" s="32"/>
      <c r="W129" s="32">
        <v>18200000</v>
      </c>
      <c r="X129" s="32" t="s">
        <v>30</v>
      </c>
    </row>
    <row r="130" spans="2:24" ht="12.75" customHeight="1" x14ac:dyDescent="0.2">
      <c r="B130" s="29" t="s">
        <v>185</v>
      </c>
      <c r="C130" s="30" t="s">
        <v>29</v>
      </c>
      <c r="D130" s="31" t="s">
        <v>418</v>
      </c>
      <c r="E130" s="31">
        <v>8415150503</v>
      </c>
      <c r="F130" s="31" t="s">
        <v>1107</v>
      </c>
      <c r="G130" s="32">
        <v>19500000</v>
      </c>
      <c r="H130" s="33">
        <v>0.86</v>
      </c>
      <c r="I130" s="32">
        <v>13650000</v>
      </c>
      <c r="J130" s="32">
        <v>5850000</v>
      </c>
      <c r="K130" s="32"/>
      <c r="L130" s="32"/>
      <c r="M130" s="32"/>
      <c r="N130" s="32">
        <v>10920000</v>
      </c>
      <c r="O130" s="32"/>
      <c r="P130" s="32"/>
      <c r="Q130" s="32"/>
      <c r="R130" s="32"/>
      <c r="S130" s="32"/>
      <c r="T130" s="32"/>
      <c r="U130" s="32"/>
      <c r="V130" s="32"/>
      <c r="W130" s="32">
        <v>10920000</v>
      </c>
      <c r="X130" s="32" t="s">
        <v>30</v>
      </c>
    </row>
    <row r="131" spans="2:24" ht="12.75" customHeight="1" x14ac:dyDescent="0.2">
      <c r="B131" s="29" t="s">
        <v>185</v>
      </c>
      <c r="C131" s="30" t="s">
        <v>29</v>
      </c>
      <c r="D131" s="31" t="s">
        <v>417</v>
      </c>
      <c r="E131" s="31">
        <v>8404171006</v>
      </c>
      <c r="F131" s="31" t="s">
        <v>1108</v>
      </c>
      <c r="G131" s="32">
        <v>64200000</v>
      </c>
      <c r="H131" s="33">
        <v>0.86</v>
      </c>
      <c r="I131" s="32">
        <v>44940000</v>
      </c>
      <c r="J131" s="32">
        <v>19260000</v>
      </c>
      <c r="K131" s="32"/>
      <c r="L131" s="32"/>
      <c r="M131" s="32"/>
      <c r="N131" s="32">
        <v>35952000</v>
      </c>
      <c r="O131" s="32"/>
      <c r="P131" s="32"/>
      <c r="Q131" s="32"/>
      <c r="R131" s="32"/>
      <c r="S131" s="32"/>
      <c r="T131" s="32"/>
      <c r="U131" s="32"/>
      <c r="V131" s="32"/>
      <c r="W131" s="32">
        <v>35952000</v>
      </c>
      <c r="X131" s="32" t="s">
        <v>30</v>
      </c>
    </row>
    <row r="132" spans="2:24" x14ac:dyDescent="0.2">
      <c r="B132" s="29" t="s">
        <v>185</v>
      </c>
      <c r="C132" s="30" t="s">
        <v>34</v>
      </c>
      <c r="D132" s="31" t="s">
        <v>393</v>
      </c>
      <c r="E132" s="31">
        <v>7405171006</v>
      </c>
      <c r="F132" s="31" t="s">
        <v>394</v>
      </c>
      <c r="G132" s="32">
        <v>26666652</v>
      </c>
      <c r="H132" s="33">
        <v>1</v>
      </c>
      <c r="I132" s="32">
        <v>18666656</v>
      </c>
      <c r="J132" s="32">
        <v>7999996</v>
      </c>
      <c r="K132" s="32"/>
      <c r="L132" s="32"/>
      <c r="M132" s="32"/>
      <c r="N132" s="32">
        <v>8888884</v>
      </c>
      <c r="O132" s="32"/>
      <c r="P132" s="32"/>
      <c r="Q132" s="32"/>
      <c r="R132" s="32">
        <v>9777772</v>
      </c>
      <c r="S132" s="32"/>
      <c r="T132" s="32"/>
      <c r="U132" s="32"/>
      <c r="V132" s="32"/>
      <c r="W132" s="32">
        <v>18666656</v>
      </c>
      <c r="X132" s="32" t="s">
        <v>30</v>
      </c>
    </row>
    <row r="133" spans="2:24" ht="12.75" customHeight="1" x14ac:dyDescent="0.2">
      <c r="B133" s="29" t="s">
        <v>185</v>
      </c>
      <c r="C133" s="30" t="s">
        <v>29</v>
      </c>
      <c r="D133" s="31" t="s">
        <v>418</v>
      </c>
      <c r="E133" s="31">
        <v>8415171006</v>
      </c>
      <c r="F133" s="31" t="s">
        <v>1109</v>
      </c>
      <c r="G133" s="32">
        <v>36000000</v>
      </c>
      <c r="H133" s="33">
        <v>0.88</v>
      </c>
      <c r="I133" s="32">
        <v>21600000</v>
      </c>
      <c r="J133" s="32">
        <v>14400000</v>
      </c>
      <c r="K133" s="32"/>
      <c r="L133" s="32"/>
      <c r="M133" s="32"/>
      <c r="N133" s="32">
        <v>17280000</v>
      </c>
      <c r="O133" s="32"/>
      <c r="P133" s="32"/>
      <c r="Q133" s="32"/>
      <c r="R133" s="32"/>
      <c r="S133" s="32"/>
      <c r="T133" s="32"/>
      <c r="U133" s="32"/>
      <c r="V133" s="32"/>
      <c r="W133" s="32">
        <v>17280000</v>
      </c>
      <c r="X133" s="32" t="s">
        <v>30</v>
      </c>
    </row>
    <row r="134" spans="2:24" ht="12.75" customHeight="1" x14ac:dyDescent="0.2">
      <c r="B134" s="29" t="s">
        <v>185</v>
      </c>
      <c r="C134" s="30">
        <v>13</v>
      </c>
      <c r="D134" s="31" t="s">
        <v>435</v>
      </c>
      <c r="E134" s="31">
        <v>13109150702</v>
      </c>
      <c r="F134" s="31" t="s">
        <v>1110</v>
      </c>
      <c r="G134" s="32">
        <v>186036131</v>
      </c>
      <c r="H134" s="33">
        <v>1</v>
      </c>
      <c r="I134" s="32">
        <v>20670680</v>
      </c>
      <c r="J134" s="32">
        <v>165365451</v>
      </c>
      <c r="K134" s="32"/>
      <c r="L134" s="32"/>
      <c r="M134" s="32"/>
      <c r="N134" s="32"/>
      <c r="O134" s="32">
        <v>20670680</v>
      </c>
      <c r="P134" s="32"/>
      <c r="Q134" s="32"/>
      <c r="R134" s="32"/>
      <c r="S134" s="32"/>
      <c r="T134" s="32"/>
      <c r="U134" s="32"/>
      <c r="V134" s="32"/>
      <c r="W134" s="32">
        <v>20670680</v>
      </c>
      <c r="X134" s="32" t="s">
        <v>30</v>
      </c>
    </row>
    <row r="135" spans="2:24" ht="12.75" customHeight="1" x14ac:dyDescent="0.2">
      <c r="B135" s="29" t="s">
        <v>185</v>
      </c>
      <c r="C135" s="30" t="s">
        <v>34</v>
      </c>
      <c r="D135" s="31" t="s">
        <v>443</v>
      </c>
      <c r="E135" s="31">
        <v>7105160709</v>
      </c>
      <c r="F135" s="31" t="s">
        <v>1111</v>
      </c>
      <c r="G135" s="32">
        <v>219554072</v>
      </c>
      <c r="H135" s="33">
        <v>0.98000052123833992</v>
      </c>
      <c r="I135" s="32">
        <v>43909674</v>
      </c>
      <c r="J135" s="32">
        <v>175644398</v>
      </c>
      <c r="K135" s="32"/>
      <c r="L135" s="32"/>
      <c r="M135" s="32"/>
      <c r="N135" s="32"/>
      <c r="O135" s="32">
        <v>39518707</v>
      </c>
      <c r="P135" s="32"/>
      <c r="Q135" s="32"/>
      <c r="R135" s="32"/>
      <c r="S135" s="32"/>
      <c r="T135" s="32"/>
      <c r="U135" s="32"/>
      <c r="V135" s="32"/>
      <c r="W135" s="32">
        <v>39518707</v>
      </c>
      <c r="X135" s="32" t="s">
        <v>30</v>
      </c>
    </row>
    <row r="136" spans="2:24" ht="12.75" customHeight="1" x14ac:dyDescent="0.2">
      <c r="B136" s="29" t="s">
        <v>185</v>
      </c>
      <c r="C136" s="30">
        <v>10</v>
      </c>
      <c r="D136" s="31" t="s">
        <v>444</v>
      </c>
      <c r="E136" s="31">
        <v>10305150712</v>
      </c>
      <c r="F136" s="31" t="s">
        <v>1112</v>
      </c>
      <c r="G136" s="32">
        <v>117075000</v>
      </c>
      <c r="H136" s="33">
        <v>0.81456594490711087</v>
      </c>
      <c r="I136" s="32">
        <v>81952500</v>
      </c>
      <c r="J136" s="32">
        <v>35122500</v>
      </c>
      <c r="K136" s="32"/>
      <c r="L136" s="32"/>
      <c r="M136" s="32"/>
      <c r="N136" s="32"/>
      <c r="O136" s="32">
        <v>60242808</v>
      </c>
      <c r="P136" s="32"/>
      <c r="Q136" s="32"/>
      <c r="R136" s="32"/>
      <c r="S136" s="32"/>
      <c r="T136" s="32"/>
      <c r="U136" s="32"/>
      <c r="V136" s="32"/>
      <c r="W136" s="32">
        <v>60242808</v>
      </c>
      <c r="X136" s="32" t="s">
        <v>30</v>
      </c>
    </row>
    <row r="137" spans="2:24" ht="12.75" customHeight="1" x14ac:dyDescent="0.2">
      <c r="B137" s="29" t="s">
        <v>185</v>
      </c>
      <c r="C137" s="30" t="s">
        <v>31</v>
      </c>
      <c r="D137" s="31" t="s">
        <v>120</v>
      </c>
      <c r="E137" s="31">
        <v>9121160718</v>
      </c>
      <c r="F137" s="31" t="s">
        <v>1113</v>
      </c>
      <c r="G137" s="32">
        <v>148546522</v>
      </c>
      <c r="H137" s="33">
        <v>0.97711014061978507</v>
      </c>
      <c r="I137" s="32">
        <v>21256929</v>
      </c>
      <c r="J137" s="32">
        <v>127289593</v>
      </c>
      <c r="K137" s="32"/>
      <c r="L137" s="32"/>
      <c r="M137" s="32"/>
      <c r="N137" s="32"/>
      <c r="O137" s="32">
        <v>17856720</v>
      </c>
      <c r="P137" s="32"/>
      <c r="Q137" s="32"/>
      <c r="R137" s="32"/>
      <c r="S137" s="32"/>
      <c r="T137" s="32"/>
      <c r="U137" s="32"/>
      <c r="V137" s="32"/>
      <c r="W137" s="32">
        <v>17856720</v>
      </c>
      <c r="X137" s="32" t="s">
        <v>30</v>
      </c>
    </row>
    <row r="138" spans="2:24" ht="12.75" customHeight="1" x14ac:dyDescent="0.2">
      <c r="B138" s="29" t="s">
        <v>185</v>
      </c>
      <c r="C138" s="30" t="s">
        <v>29</v>
      </c>
      <c r="D138" s="31" t="s">
        <v>401</v>
      </c>
      <c r="E138" s="31">
        <v>8205160402</v>
      </c>
      <c r="F138" s="31" t="s">
        <v>402</v>
      </c>
      <c r="G138" s="32">
        <v>47000000</v>
      </c>
      <c r="H138" s="33">
        <v>1</v>
      </c>
      <c r="I138" s="32">
        <v>32645000</v>
      </c>
      <c r="J138" s="32">
        <v>14355000</v>
      </c>
      <c r="K138" s="32"/>
      <c r="L138" s="32"/>
      <c r="M138" s="32"/>
      <c r="N138" s="32"/>
      <c r="O138" s="32">
        <v>26116000</v>
      </c>
      <c r="P138" s="32"/>
      <c r="Q138" s="32"/>
      <c r="R138" s="32">
        <v>6529000</v>
      </c>
      <c r="S138" s="32"/>
      <c r="T138" s="32"/>
      <c r="U138" s="32"/>
      <c r="V138" s="32"/>
      <c r="W138" s="32">
        <v>32645000</v>
      </c>
      <c r="X138" s="32" t="s">
        <v>30</v>
      </c>
    </row>
    <row r="139" spans="2:24" ht="12.75" customHeight="1" x14ac:dyDescent="0.2">
      <c r="B139" s="29" t="s">
        <v>185</v>
      </c>
      <c r="C139" s="30">
        <v>13</v>
      </c>
      <c r="D139" s="31" t="s">
        <v>175</v>
      </c>
      <c r="E139" s="31">
        <v>13116161006</v>
      </c>
      <c r="F139" s="31" t="s">
        <v>1114</v>
      </c>
      <c r="G139" s="32">
        <v>60600000</v>
      </c>
      <c r="H139" s="33">
        <v>1</v>
      </c>
      <c r="I139" s="32">
        <v>12120000</v>
      </c>
      <c r="J139" s="32">
        <v>48480000</v>
      </c>
      <c r="K139" s="32"/>
      <c r="L139" s="32"/>
      <c r="M139" s="32"/>
      <c r="N139" s="32"/>
      <c r="O139" s="32">
        <v>12120000</v>
      </c>
      <c r="P139" s="32"/>
      <c r="Q139" s="32"/>
      <c r="R139" s="32"/>
      <c r="S139" s="32"/>
      <c r="T139" s="32"/>
      <c r="U139" s="32"/>
      <c r="V139" s="32"/>
      <c r="W139" s="32">
        <v>12120000</v>
      </c>
      <c r="X139" s="32" t="s">
        <v>30</v>
      </c>
    </row>
    <row r="140" spans="2:24" ht="12.75" customHeight="1" x14ac:dyDescent="0.2">
      <c r="B140" s="29" t="s">
        <v>185</v>
      </c>
      <c r="C140" s="30">
        <v>14</v>
      </c>
      <c r="D140" s="31" t="s">
        <v>78</v>
      </c>
      <c r="E140" s="31">
        <v>14106160711</v>
      </c>
      <c r="F140" s="31" t="s">
        <v>1115</v>
      </c>
      <c r="G140" s="32">
        <v>191229026</v>
      </c>
      <c r="H140" s="33">
        <v>0.77700233122559548</v>
      </c>
      <c r="I140" s="32">
        <v>133860319</v>
      </c>
      <c r="J140" s="32">
        <v>57368707</v>
      </c>
      <c r="K140" s="32"/>
      <c r="L140" s="32"/>
      <c r="M140" s="32"/>
      <c r="N140" s="32"/>
      <c r="O140" s="32">
        <v>91216692</v>
      </c>
      <c r="P140" s="32"/>
      <c r="Q140" s="32"/>
      <c r="R140" s="32"/>
      <c r="S140" s="32"/>
      <c r="T140" s="32"/>
      <c r="U140" s="32"/>
      <c r="V140" s="32"/>
      <c r="W140" s="32">
        <v>91216692</v>
      </c>
      <c r="X140" s="32" t="s">
        <v>30</v>
      </c>
    </row>
    <row r="141" spans="2:24" ht="12.75" customHeight="1" x14ac:dyDescent="0.2">
      <c r="B141" s="29" t="s">
        <v>185</v>
      </c>
      <c r="C141" s="30" t="s">
        <v>29</v>
      </c>
      <c r="D141" s="31" t="s">
        <v>445</v>
      </c>
      <c r="E141" s="31">
        <v>8409150705</v>
      </c>
      <c r="F141" s="31" t="s">
        <v>1116</v>
      </c>
      <c r="G141" s="32">
        <v>97467830</v>
      </c>
      <c r="H141" s="33">
        <v>0.85625662333920849</v>
      </c>
      <c r="I141" s="32">
        <v>68227481</v>
      </c>
      <c r="J141" s="32">
        <v>29240349</v>
      </c>
      <c r="K141" s="32"/>
      <c r="L141" s="32"/>
      <c r="M141" s="32"/>
      <c r="N141" s="32"/>
      <c r="O141" s="32">
        <v>54217126</v>
      </c>
      <c r="P141" s="32"/>
      <c r="Q141" s="32"/>
      <c r="R141" s="32"/>
      <c r="S141" s="32"/>
      <c r="T141" s="32"/>
      <c r="U141" s="32"/>
      <c r="V141" s="32"/>
      <c r="W141" s="32">
        <v>54217126</v>
      </c>
      <c r="X141" s="32" t="s">
        <v>30</v>
      </c>
    </row>
    <row r="142" spans="2:24" ht="12.75" customHeight="1" x14ac:dyDescent="0.2">
      <c r="B142" s="29" t="s">
        <v>185</v>
      </c>
      <c r="C142" s="30">
        <v>10</v>
      </c>
      <c r="D142" s="31" t="s">
        <v>427</v>
      </c>
      <c r="E142" s="31">
        <v>10105160601</v>
      </c>
      <c r="F142" s="31" t="s">
        <v>428</v>
      </c>
      <c r="G142" s="32">
        <v>16800000</v>
      </c>
      <c r="H142" s="33">
        <v>1</v>
      </c>
      <c r="I142" s="32">
        <v>5320000</v>
      </c>
      <c r="J142" s="32">
        <v>11480000</v>
      </c>
      <c r="K142" s="32"/>
      <c r="L142" s="32"/>
      <c r="M142" s="32"/>
      <c r="N142" s="32"/>
      <c r="O142" s="32">
        <v>5320000</v>
      </c>
      <c r="P142" s="32"/>
      <c r="Q142" s="32"/>
      <c r="R142" s="32"/>
      <c r="S142" s="32"/>
      <c r="T142" s="32"/>
      <c r="U142" s="32"/>
      <c r="V142" s="32"/>
      <c r="W142" s="32">
        <v>5320000</v>
      </c>
      <c r="X142" s="32" t="s">
        <v>30</v>
      </c>
    </row>
    <row r="143" spans="2:24" ht="12.75" customHeight="1" x14ac:dyDescent="0.2">
      <c r="B143" s="29" t="s">
        <v>185</v>
      </c>
      <c r="C143" s="30">
        <v>12</v>
      </c>
      <c r="D143" s="31" t="s">
        <v>446</v>
      </c>
      <c r="E143" s="31">
        <v>12104170701</v>
      </c>
      <c r="F143" s="31" t="s">
        <v>1117</v>
      </c>
      <c r="G143" s="32">
        <v>230807729</v>
      </c>
      <c r="H143" s="33">
        <v>1</v>
      </c>
      <c r="I143" s="32">
        <v>161507729</v>
      </c>
      <c r="J143" s="32">
        <v>69300000</v>
      </c>
      <c r="K143" s="32"/>
      <c r="L143" s="32"/>
      <c r="M143" s="32"/>
      <c r="N143" s="32"/>
      <c r="O143" s="32">
        <v>149967343</v>
      </c>
      <c r="P143" s="32">
        <v>11540386</v>
      </c>
      <c r="Q143" s="32"/>
      <c r="R143" s="32"/>
      <c r="S143" s="32"/>
      <c r="T143" s="32"/>
      <c r="U143" s="32"/>
      <c r="V143" s="32"/>
      <c r="W143" s="32">
        <v>161507729</v>
      </c>
      <c r="X143" s="32" t="s">
        <v>30</v>
      </c>
    </row>
    <row r="144" spans="2:24" ht="12.75" customHeight="1" x14ac:dyDescent="0.2">
      <c r="B144" s="29" t="s">
        <v>185</v>
      </c>
      <c r="C144" s="30" t="s">
        <v>38</v>
      </c>
      <c r="D144" s="31" t="s">
        <v>95</v>
      </c>
      <c r="E144" s="31">
        <v>6206161004</v>
      </c>
      <c r="F144" s="31" t="s">
        <v>1118</v>
      </c>
      <c r="G144" s="32">
        <v>21384000</v>
      </c>
      <c r="H144" s="33">
        <v>1</v>
      </c>
      <c r="I144" s="32">
        <v>14968800</v>
      </c>
      <c r="J144" s="32">
        <v>6415200</v>
      </c>
      <c r="K144" s="32"/>
      <c r="L144" s="32"/>
      <c r="M144" s="32"/>
      <c r="N144" s="32"/>
      <c r="O144" s="32">
        <v>14968800</v>
      </c>
      <c r="P144" s="32"/>
      <c r="Q144" s="32"/>
      <c r="R144" s="32"/>
      <c r="S144" s="32"/>
      <c r="T144" s="32"/>
      <c r="U144" s="32"/>
      <c r="V144" s="32"/>
      <c r="W144" s="32">
        <v>14968800</v>
      </c>
      <c r="X144" s="32" t="s">
        <v>30</v>
      </c>
    </row>
    <row r="145" spans="2:24" ht="12.75" customHeight="1" x14ac:dyDescent="0.2">
      <c r="B145" s="29" t="s">
        <v>185</v>
      </c>
      <c r="C145" s="30" t="s">
        <v>31</v>
      </c>
      <c r="D145" s="31" t="s">
        <v>420</v>
      </c>
      <c r="E145" s="31">
        <v>9103161007</v>
      </c>
      <c r="F145" s="31" t="s">
        <v>1119</v>
      </c>
      <c r="G145" s="32">
        <v>52200000</v>
      </c>
      <c r="H145" s="33">
        <v>1</v>
      </c>
      <c r="I145" s="32">
        <v>5220000</v>
      </c>
      <c r="J145" s="32">
        <v>46980000</v>
      </c>
      <c r="K145" s="32"/>
      <c r="L145" s="32"/>
      <c r="M145" s="32"/>
      <c r="N145" s="32"/>
      <c r="O145" s="32">
        <v>5220000</v>
      </c>
      <c r="P145" s="32"/>
      <c r="Q145" s="32"/>
      <c r="R145" s="32"/>
      <c r="S145" s="32"/>
      <c r="T145" s="32"/>
      <c r="U145" s="32"/>
      <c r="V145" s="32"/>
      <c r="W145" s="32">
        <v>5220000</v>
      </c>
      <c r="X145" s="32" t="s">
        <v>30</v>
      </c>
    </row>
    <row r="146" spans="2:24" ht="12.75" customHeight="1" x14ac:dyDescent="0.2">
      <c r="B146" s="29" t="s">
        <v>185</v>
      </c>
      <c r="C146" s="30" t="s">
        <v>44</v>
      </c>
      <c r="D146" s="31" t="s">
        <v>83</v>
      </c>
      <c r="E146" s="31">
        <v>5303171003</v>
      </c>
      <c r="F146" s="31" t="s">
        <v>1120</v>
      </c>
      <c r="G146" s="32">
        <v>42666667</v>
      </c>
      <c r="H146" s="33">
        <v>0.99999974218750198</v>
      </c>
      <c r="I146" s="32">
        <v>8533339</v>
      </c>
      <c r="J146" s="32">
        <v>34133328</v>
      </c>
      <c r="K146" s="32"/>
      <c r="L146" s="32"/>
      <c r="M146" s="32"/>
      <c r="N146" s="32"/>
      <c r="O146" s="32">
        <v>8533328</v>
      </c>
      <c r="P146" s="32"/>
      <c r="Q146" s="32"/>
      <c r="R146" s="32"/>
      <c r="S146" s="32"/>
      <c r="T146" s="32"/>
      <c r="U146" s="32"/>
      <c r="V146" s="32"/>
      <c r="W146" s="32">
        <v>8533328</v>
      </c>
      <c r="X146" s="32" t="s">
        <v>30</v>
      </c>
    </row>
    <row r="147" spans="2:24" ht="12.75" customHeight="1" x14ac:dyDescent="0.2">
      <c r="B147" s="29" t="s">
        <v>185</v>
      </c>
      <c r="C147" s="30" t="s">
        <v>29</v>
      </c>
      <c r="D147" s="31" t="s">
        <v>416</v>
      </c>
      <c r="E147" s="31">
        <v>8313170501</v>
      </c>
      <c r="F147" s="31" t="s">
        <v>1121</v>
      </c>
      <c r="G147" s="32">
        <v>32000000</v>
      </c>
      <c r="H147" s="33">
        <v>0.94703124999999999</v>
      </c>
      <c r="I147" s="32">
        <v>24450333</v>
      </c>
      <c r="J147" s="32">
        <v>7549667</v>
      </c>
      <c r="K147" s="32"/>
      <c r="L147" s="32"/>
      <c r="M147" s="32"/>
      <c r="N147" s="32"/>
      <c r="O147" s="32">
        <v>22755333</v>
      </c>
      <c r="P147" s="32"/>
      <c r="Q147" s="32"/>
      <c r="R147" s="32"/>
      <c r="S147" s="32"/>
      <c r="T147" s="32"/>
      <c r="U147" s="32"/>
      <c r="V147" s="32"/>
      <c r="W147" s="32">
        <v>22755333</v>
      </c>
      <c r="X147" s="32" t="s">
        <v>30</v>
      </c>
    </row>
    <row r="148" spans="2:24" ht="12.75" customHeight="1" x14ac:dyDescent="0.2">
      <c r="B148" s="29" t="s">
        <v>185</v>
      </c>
      <c r="C148" s="30" t="s">
        <v>29</v>
      </c>
      <c r="D148" s="31" t="s">
        <v>416</v>
      </c>
      <c r="E148" s="31">
        <v>8313161003</v>
      </c>
      <c r="F148" s="31" t="s">
        <v>1122</v>
      </c>
      <c r="G148" s="32">
        <v>54000000</v>
      </c>
      <c r="H148" s="33">
        <v>1</v>
      </c>
      <c r="I148" s="32">
        <v>31873333</v>
      </c>
      <c r="J148" s="32">
        <v>22126667</v>
      </c>
      <c r="K148" s="32"/>
      <c r="L148" s="32"/>
      <c r="M148" s="32"/>
      <c r="N148" s="32"/>
      <c r="O148" s="32">
        <v>28773333</v>
      </c>
      <c r="P148" s="32"/>
      <c r="Q148" s="32"/>
      <c r="R148" s="32"/>
      <c r="S148" s="32">
        <v>3100000</v>
      </c>
      <c r="T148" s="32"/>
      <c r="U148" s="32"/>
      <c r="V148" s="32"/>
      <c r="W148" s="32">
        <v>31873333</v>
      </c>
      <c r="X148" s="32" t="s">
        <v>30</v>
      </c>
    </row>
    <row r="149" spans="2:24" ht="12.75" customHeight="1" x14ac:dyDescent="0.2">
      <c r="B149" s="29" t="s">
        <v>185</v>
      </c>
      <c r="C149" s="30" t="s">
        <v>31</v>
      </c>
      <c r="D149" s="31" t="s">
        <v>32</v>
      </c>
      <c r="E149" s="31">
        <v>9210170715</v>
      </c>
      <c r="F149" s="31" t="s">
        <v>1123</v>
      </c>
      <c r="G149" s="32">
        <v>211905203</v>
      </c>
      <c r="H149" s="33">
        <v>0.86368023252359694</v>
      </c>
      <c r="I149" s="32">
        <v>105952601</v>
      </c>
      <c r="J149" s="32">
        <v>105952602</v>
      </c>
      <c r="K149" s="32"/>
      <c r="L149" s="32"/>
      <c r="M149" s="32"/>
      <c r="N149" s="32"/>
      <c r="O149" s="32">
        <v>77065733</v>
      </c>
      <c r="P149" s="32"/>
      <c r="Q149" s="32"/>
      <c r="R149" s="32"/>
      <c r="S149" s="32"/>
      <c r="T149" s="32"/>
      <c r="U149" s="32"/>
      <c r="V149" s="32"/>
      <c r="W149" s="32">
        <v>77065733</v>
      </c>
      <c r="X149" s="32" t="s">
        <v>30</v>
      </c>
    </row>
    <row r="150" spans="2:24" ht="12.75" customHeight="1" x14ac:dyDescent="0.2">
      <c r="B150" s="29" t="s">
        <v>185</v>
      </c>
      <c r="C150" s="30" t="s">
        <v>29</v>
      </c>
      <c r="D150" s="31" t="s">
        <v>419</v>
      </c>
      <c r="E150" s="31">
        <v>8417170601</v>
      </c>
      <c r="F150" s="31" t="s">
        <v>1124</v>
      </c>
      <c r="G150" s="32">
        <v>53333333</v>
      </c>
      <c r="H150" s="33">
        <v>0.95833329973958314</v>
      </c>
      <c r="I150" s="32">
        <v>26666666</v>
      </c>
      <c r="J150" s="32">
        <v>26666667</v>
      </c>
      <c r="K150" s="32"/>
      <c r="L150" s="32"/>
      <c r="M150" s="32"/>
      <c r="N150" s="32"/>
      <c r="O150" s="32">
        <v>14444443</v>
      </c>
      <c r="P150" s="32"/>
      <c r="Q150" s="32"/>
      <c r="R150" s="32"/>
      <c r="S150" s="32">
        <v>9999999</v>
      </c>
      <c r="T150" s="32"/>
      <c r="U150" s="32"/>
      <c r="V150" s="32"/>
      <c r="W150" s="32">
        <v>24444442</v>
      </c>
      <c r="X150" s="32" t="s">
        <v>30</v>
      </c>
    </row>
    <row r="151" spans="2:24" ht="12.75" customHeight="1" x14ac:dyDescent="0.2">
      <c r="B151" s="29" t="s">
        <v>185</v>
      </c>
      <c r="C151" s="30" t="s">
        <v>44</v>
      </c>
      <c r="D151" s="31" t="s">
        <v>84</v>
      </c>
      <c r="E151" s="31">
        <v>5105171008</v>
      </c>
      <c r="F151" s="31" t="s">
        <v>1125</v>
      </c>
      <c r="G151" s="32">
        <v>48000000</v>
      </c>
      <c r="H151" s="33">
        <v>0.81666666666666665</v>
      </c>
      <c r="I151" s="32">
        <v>28800000</v>
      </c>
      <c r="J151" s="32">
        <v>19200000</v>
      </c>
      <c r="K151" s="32"/>
      <c r="L151" s="32"/>
      <c r="M151" s="32"/>
      <c r="N151" s="32"/>
      <c r="O151" s="32">
        <v>20000000</v>
      </c>
      <c r="P151" s="32"/>
      <c r="Q151" s="32"/>
      <c r="R151" s="32"/>
      <c r="S151" s="32"/>
      <c r="T151" s="32"/>
      <c r="U151" s="32"/>
      <c r="V151" s="32"/>
      <c r="W151" s="32">
        <v>20000000</v>
      </c>
      <c r="X151" s="32" t="s">
        <v>30</v>
      </c>
    </row>
    <row r="152" spans="2:24" ht="12.75" customHeight="1" x14ac:dyDescent="0.2">
      <c r="B152" s="29" t="s">
        <v>185</v>
      </c>
      <c r="C152" s="30" t="s">
        <v>38</v>
      </c>
      <c r="D152" s="31" t="s">
        <v>95</v>
      </c>
      <c r="E152" s="31">
        <v>6206171007</v>
      </c>
      <c r="F152" s="31" t="s">
        <v>1126</v>
      </c>
      <c r="G152" s="32">
        <v>38977770</v>
      </c>
      <c r="H152" s="33">
        <v>1</v>
      </c>
      <c r="I152" s="32">
        <v>27284439</v>
      </c>
      <c r="J152" s="32">
        <v>11693331</v>
      </c>
      <c r="K152" s="32"/>
      <c r="L152" s="32"/>
      <c r="M152" s="32"/>
      <c r="N152" s="32"/>
      <c r="O152" s="32">
        <v>27284439</v>
      </c>
      <c r="P152" s="32"/>
      <c r="Q152" s="32"/>
      <c r="R152" s="32"/>
      <c r="S152" s="32"/>
      <c r="T152" s="32"/>
      <c r="U152" s="32"/>
      <c r="V152" s="32"/>
      <c r="W152" s="32">
        <v>27284439</v>
      </c>
      <c r="X152" s="32" t="s">
        <v>30</v>
      </c>
    </row>
    <row r="153" spans="2:24" ht="12.75" customHeight="1" x14ac:dyDescent="0.2">
      <c r="B153" s="29" t="s">
        <v>185</v>
      </c>
      <c r="C153" s="30" t="s">
        <v>34</v>
      </c>
      <c r="D153" s="31" t="s">
        <v>388</v>
      </c>
      <c r="E153" s="31">
        <v>7203171006</v>
      </c>
      <c r="F153" s="31" t="s">
        <v>389</v>
      </c>
      <c r="G153" s="32">
        <v>35400000</v>
      </c>
      <c r="H153" s="33">
        <v>0.98618644067796613</v>
      </c>
      <c r="I153" s="32">
        <v>24780000</v>
      </c>
      <c r="J153" s="32">
        <v>10620000</v>
      </c>
      <c r="K153" s="32"/>
      <c r="L153" s="32"/>
      <c r="M153" s="32"/>
      <c r="N153" s="32"/>
      <c r="O153" s="32">
        <v>15000000</v>
      </c>
      <c r="P153" s="32"/>
      <c r="Q153" s="32"/>
      <c r="R153" s="32"/>
      <c r="S153" s="32">
        <v>9291000</v>
      </c>
      <c r="T153" s="32"/>
      <c r="U153" s="32"/>
      <c r="V153" s="32"/>
      <c r="W153" s="32">
        <v>24291000</v>
      </c>
      <c r="X153" s="32" t="s">
        <v>30</v>
      </c>
    </row>
    <row r="154" spans="2:24" ht="12.75" customHeight="1" x14ac:dyDescent="0.2">
      <c r="B154" s="29" t="s">
        <v>185</v>
      </c>
      <c r="C154" s="30" t="s">
        <v>34</v>
      </c>
      <c r="D154" s="31" t="s">
        <v>447</v>
      </c>
      <c r="E154" s="31">
        <v>7202170703</v>
      </c>
      <c r="F154" s="31" t="s">
        <v>1127</v>
      </c>
      <c r="G154" s="32">
        <v>175478132</v>
      </c>
      <c r="H154" s="33">
        <v>0.95358615397159574</v>
      </c>
      <c r="I154" s="32">
        <v>105286879</v>
      </c>
      <c r="J154" s="32">
        <v>70191253</v>
      </c>
      <c r="K154" s="32"/>
      <c r="L154" s="32"/>
      <c r="M154" s="32"/>
      <c r="N154" s="32"/>
      <c r="O154" s="32">
        <v>14635264</v>
      </c>
      <c r="P154" s="32"/>
      <c r="Q154" s="32"/>
      <c r="R154" s="32">
        <v>82507000</v>
      </c>
      <c r="S154" s="32"/>
      <c r="T154" s="32"/>
      <c r="U154" s="32"/>
      <c r="V154" s="32"/>
      <c r="W154" s="32">
        <v>97142264</v>
      </c>
      <c r="X154" s="32" t="s">
        <v>30</v>
      </c>
    </row>
    <row r="155" spans="2:24" ht="12.75" customHeight="1" x14ac:dyDescent="0.2">
      <c r="B155" s="29" t="s">
        <v>185</v>
      </c>
      <c r="C155" s="30" t="s">
        <v>31</v>
      </c>
      <c r="D155" s="31" t="s">
        <v>422</v>
      </c>
      <c r="E155" s="31">
        <v>9113160502</v>
      </c>
      <c r="F155" s="31" t="s">
        <v>423</v>
      </c>
      <c r="G155" s="32">
        <v>19200000</v>
      </c>
      <c r="H155" s="33">
        <v>1</v>
      </c>
      <c r="I155" s="32">
        <v>13440000</v>
      </c>
      <c r="J155" s="32">
        <v>5760000</v>
      </c>
      <c r="K155" s="32"/>
      <c r="L155" s="32"/>
      <c r="M155" s="32"/>
      <c r="N155" s="32"/>
      <c r="O155" s="32">
        <v>10752000</v>
      </c>
      <c r="P155" s="32"/>
      <c r="Q155" s="32"/>
      <c r="R155" s="32">
        <v>2688000</v>
      </c>
      <c r="S155" s="32"/>
      <c r="T155" s="32"/>
      <c r="U155" s="32"/>
      <c r="V155" s="32"/>
      <c r="W155" s="32">
        <v>13440000</v>
      </c>
      <c r="X155" s="32" t="s">
        <v>30</v>
      </c>
    </row>
    <row r="156" spans="2:24" ht="12.75" customHeight="1" x14ac:dyDescent="0.2">
      <c r="B156" s="29" t="s">
        <v>185</v>
      </c>
      <c r="C156" s="30">
        <v>13</v>
      </c>
      <c r="D156" s="31" t="s">
        <v>125</v>
      </c>
      <c r="E156" s="31">
        <v>13126160701</v>
      </c>
      <c r="F156" s="31" t="s">
        <v>1128</v>
      </c>
      <c r="G156" s="32">
        <v>206020981</v>
      </c>
      <c r="H156" s="33">
        <v>1</v>
      </c>
      <c r="I156" s="32">
        <v>5827304</v>
      </c>
      <c r="J156" s="32">
        <v>200193677</v>
      </c>
      <c r="K156" s="32"/>
      <c r="L156" s="32"/>
      <c r="M156" s="32"/>
      <c r="N156" s="32"/>
      <c r="O156" s="32"/>
      <c r="P156" s="32">
        <v>5827304</v>
      </c>
      <c r="Q156" s="32"/>
      <c r="R156" s="32"/>
      <c r="S156" s="32"/>
      <c r="T156" s="32"/>
      <c r="U156" s="32"/>
      <c r="V156" s="32"/>
      <c r="W156" s="32">
        <v>5827304</v>
      </c>
      <c r="X156" s="32" t="s">
        <v>30</v>
      </c>
    </row>
    <row r="157" spans="2:24" ht="12.75" customHeight="1" x14ac:dyDescent="0.2">
      <c r="B157" s="29" t="s">
        <v>185</v>
      </c>
      <c r="C157" s="30" t="s">
        <v>44</v>
      </c>
      <c r="D157" s="31" t="s">
        <v>448</v>
      </c>
      <c r="E157" s="31">
        <v>5801140702</v>
      </c>
      <c r="F157" s="31" t="s">
        <v>1129</v>
      </c>
      <c r="G157" s="32">
        <v>3760400</v>
      </c>
      <c r="H157" s="33">
        <v>1</v>
      </c>
      <c r="I157" s="32">
        <v>1128120</v>
      </c>
      <c r="J157" s="32">
        <v>2632280</v>
      </c>
      <c r="K157" s="32"/>
      <c r="L157" s="32"/>
      <c r="M157" s="32"/>
      <c r="N157" s="32"/>
      <c r="O157" s="32"/>
      <c r="P157" s="32">
        <v>1128120</v>
      </c>
      <c r="Q157" s="32"/>
      <c r="R157" s="32"/>
      <c r="S157" s="32"/>
      <c r="T157" s="32"/>
      <c r="U157" s="32"/>
      <c r="V157" s="32"/>
      <c r="W157" s="32">
        <v>1128120</v>
      </c>
      <c r="X157" s="32" t="s">
        <v>30</v>
      </c>
    </row>
    <row r="158" spans="2:24" ht="12.75" customHeight="1" x14ac:dyDescent="0.2">
      <c r="B158" s="29" t="s">
        <v>185</v>
      </c>
      <c r="C158" s="30">
        <v>13</v>
      </c>
      <c r="D158" s="31" t="s">
        <v>175</v>
      </c>
      <c r="E158" s="31">
        <v>13116160701</v>
      </c>
      <c r="F158" s="31" t="s">
        <v>1130</v>
      </c>
      <c r="G158" s="32">
        <v>174502980</v>
      </c>
      <c r="H158" s="33">
        <v>1</v>
      </c>
      <c r="I158" s="32">
        <v>9184367</v>
      </c>
      <c r="J158" s="32">
        <v>165318613</v>
      </c>
      <c r="K158" s="32"/>
      <c r="L158" s="32"/>
      <c r="M158" s="32"/>
      <c r="N158" s="32"/>
      <c r="O158" s="32"/>
      <c r="P158" s="32">
        <v>9184367</v>
      </c>
      <c r="Q158" s="32"/>
      <c r="R158" s="32"/>
      <c r="S158" s="32"/>
      <c r="T158" s="32"/>
      <c r="U158" s="32"/>
      <c r="V158" s="32"/>
      <c r="W158" s="32">
        <v>9184367</v>
      </c>
      <c r="X158" s="32" t="s">
        <v>30</v>
      </c>
    </row>
    <row r="159" spans="2:24" ht="12.75" customHeight="1" x14ac:dyDescent="0.2">
      <c r="B159" s="29" t="s">
        <v>185</v>
      </c>
      <c r="C159" s="30">
        <v>14</v>
      </c>
      <c r="D159" s="31" t="s">
        <v>77</v>
      </c>
      <c r="E159" s="31">
        <v>14203150705</v>
      </c>
      <c r="F159" s="31" t="s">
        <v>1131</v>
      </c>
      <c r="G159" s="32">
        <v>140401853</v>
      </c>
      <c r="H159" s="33">
        <v>1</v>
      </c>
      <c r="I159" s="32">
        <v>26676353</v>
      </c>
      <c r="J159" s="32">
        <v>113725500</v>
      </c>
      <c r="K159" s="32"/>
      <c r="L159" s="32"/>
      <c r="M159" s="32"/>
      <c r="N159" s="32"/>
      <c r="O159" s="32"/>
      <c r="P159" s="32">
        <v>26676353</v>
      </c>
      <c r="Q159" s="32"/>
      <c r="R159" s="32"/>
      <c r="S159" s="32"/>
      <c r="T159" s="32"/>
      <c r="U159" s="32"/>
      <c r="V159" s="32"/>
      <c r="W159" s="32">
        <v>26676353</v>
      </c>
      <c r="X159" s="32" t="s">
        <v>30</v>
      </c>
    </row>
    <row r="160" spans="2:24" ht="12.75" customHeight="1" x14ac:dyDescent="0.2">
      <c r="B160" s="29" t="s">
        <v>185</v>
      </c>
      <c r="C160" s="30" t="s">
        <v>42</v>
      </c>
      <c r="D160" s="31" t="s">
        <v>118</v>
      </c>
      <c r="E160" s="31">
        <v>4201150704</v>
      </c>
      <c r="F160" s="31" t="s">
        <v>1132</v>
      </c>
      <c r="G160" s="32">
        <v>189186984</v>
      </c>
      <c r="H160" s="33">
        <v>0.84634561329018276</v>
      </c>
      <c r="I160" s="32">
        <v>113512190</v>
      </c>
      <c r="J160" s="32">
        <v>75674794</v>
      </c>
      <c r="K160" s="32"/>
      <c r="L160" s="32"/>
      <c r="M160" s="32"/>
      <c r="N160" s="32"/>
      <c r="O160" s="32"/>
      <c r="P160" s="32">
        <v>84442780</v>
      </c>
      <c r="Q160" s="32"/>
      <c r="R160" s="32"/>
      <c r="S160" s="32"/>
      <c r="T160" s="32"/>
      <c r="U160" s="32"/>
      <c r="V160" s="32"/>
      <c r="W160" s="32">
        <v>84442780</v>
      </c>
      <c r="X160" s="32" t="s">
        <v>30</v>
      </c>
    </row>
    <row r="161" spans="2:24" ht="12.75" customHeight="1" x14ac:dyDescent="0.2">
      <c r="B161" s="29" t="s">
        <v>185</v>
      </c>
      <c r="C161" s="30">
        <v>11</v>
      </c>
      <c r="D161" s="31" t="s">
        <v>449</v>
      </c>
      <c r="E161" s="31">
        <v>11402120708</v>
      </c>
      <c r="F161" s="31" t="s">
        <v>1133</v>
      </c>
      <c r="G161" s="32">
        <v>198215325</v>
      </c>
      <c r="H161" s="33">
        <v>1</v>
      </c>
      <c r="I161" s="32">
        <v>138366684</v>
      </c>
      <c r="J161" s="32">
        <v>59848641</v>
      </c>
      <c r="K161" s="32"/>
      <c r="L161" s="32"/>
      <c r="M161" s="32"/>
      <c r="N161" s="32"/>
      <c r="O161" s="32"/>
      <c r="P161" s="32">
        <v>138366684</v>
      </c>
      <c r="Q161" s="32"/>
      <c r="R161" s="32"/>
      <c r="S161" s="32"/>
      <c r="T161" s="32"/>
      <c r="U161" s="32"/>
      <c r="V161" s="32"/>
      <c r="W161" s="32">
        <v>138366684</v>
      </c>
      <c r="X161" s="32" t="s">
        <v>30</v>
      </c>
    </row>
    <row r="162" spans="2:24" ht="12.75" customHeight="1" x14ac:dyDescent="0.2">
      <c r="B162" s="29" t="s">
        <v>185</v>
      </c>
      <c r="C162" s="30">
        <v>10</v>
      </c>
      <c r="D162" s="31" t="s">
        <v>122</v>
      </c>
      <c r="E162" s="31">
        <v>10104150706</v>
      </c>
      <c r="F162" s="31" t="s">
        <v>1134</v>
      </c>
      <c r="G162" s="32">
        <v>134439441</v>
      </c>
      <c r="H162" s="33">
        <v>0.89535264431812089</v>
      </c>
      <c r="I162" s="32">
        <v>94107609</v>
      </c>
      <c r="J162" s="32">
        <v>40331832</v>
      </c>
      <c r="K162" s="32"/>
      <c r="L162" s="32"/>
      <c r="M162" s="32"/>
      <c r="N162" s="32"/>
      <c r="O162" s="32"/>
      <c r="P162" s="32">
        <v>80038877</v>
      </c>
      <c r="Q162" s="32"/>
      <c r="R162" s="32"/>
      <c r="S162" s="32"/>
      <c r="T162" s="32"/>
      <c r="U162" s="32"/>
      <c r="V162" s="32"/>
      <c r="W162" s="32">
        <v>80038877</v>
      </c>
      <c r="X162" s="32" t="s">
        <v>30</v>
      </c>
    </row>
    <row r="163" spans="2:24" ht="12.75" customHeight="1" x14ac:dyDescent="0.2">
      <c r="B163" s="29" t="s">
        <v>185</v>
      </c>
      <c r="C163" s="30">
        <v>13</v>
      </c>
      <c r="D163" s="31" t="s">
        <v>435</v>
      </c>
      <c r="E163" s="31">
        <v>13109161006</v>
      </c>
      <c r="F163" s="31" t="s">
        <v>1135</v>
      </c>
      <c r="G163" s="32">
        <v>44400000</v>
      </c>
      <c r="H163" s="33">
        <v>0.98921412162162159</v>
      </c>
      <c r="I163" s="32">
        <v>31080000</v>
      </c>
      <c r="J163" s="32">
        <v>13320000</v>
      </c>
      <c r="K163" s="32"/>
      <c r="L163" s="32"/>
      <c r="M163" s="32"/>
      <c r="N163" s="32"/>
      <c r="O163" s="32"/>
      <c r="P163" s="32">
        <v>30601107</v>
      </c>
      <c r="Q163" s="32"/>
      <c r="R163" s="32"/>
      <c r="S163" s="32"/>
      <c r="T163" s="32"/>
      <c r="U163" s="32"/>
      <c r="V163" s="32"/>
      <c r="W163" s="32">
        <v>30601107</v>
      </c>
      <c r="X163" s="32" t="s">
        <v>30</v>
      </c>
    </row>
    <row r="164" spans="2:24" ht="12.75" customHeight="1" x14ac:dyDescent="0.2">
      <c r="B164" s="29" t="s">
        <v>185</v>
      </c>
      <c r="C164" s="30" t="s">
        <v>31</v>
      </c>
      <c r="D164" s="31" t="s">
        <v>422</v>
      </c>
      <c r="E164" s="31">
        <v>9113160709</v>
      </c>
      <c r="F164" s="31" t="s">
        <v>1136</v>
      </c>
      <c r="G164" s="32">
        <v>222943449</v>
      </c>
      <c r="H164" s="33">
        <v>0.99450427448980572</v>
      </c>
      <c r="I164" s="32">
        <v>154835179</v>
      </c>
      <c r="J164" s="32">
        <v>66883034</v>
      </c>
      <c r="K164" s="32"/>
      <c r="L164" s="32"/>
      <c r="M164" s="32"/>
      <c r="N164" s="32"/>
      <c r="O164" s="32"/>
      <c r="P164" s="32">
        <v>123868143</v>
      </c>
      <c r="Q164" s="32"/>
      <c r="R164" s="32">
        <v>30967036</v>
      </c>
      <c r="S164" s="32"/>
      <c r="T164" s="32"/>
      <c r="U164" s="32"/>
      <c r="V164" s="32"/>
      <c r="W164" s="32">
        <v>154835179</v>
      </c>
      <c r="X164" s="32" t="s">
        <v>30</v>
      </c>
    </row>
    <row r="165" spans="2:24" ht="12.75" customHeight="1" x14ac:dyDescent="0.2">
      <c r="B165" s="29" t="s">
        <v>185</v>
      </c>
      <c r="C165" s="30">
        <v>10</v>
      </c>
      <c r="D165" s="31" t="s">
        <v>431</v>
      </c>
      <c r="E165" s="31">
        <v>10307170722</v>
      </c>
      <c r="F165" s="31" t="s">
        <v>1137</v>
      </c>
      <c r="G165" s="32">
        <v>150294137</v>
      </c>
      <c r="H165" s="33">
        <v>0.85999999454403198</v>
      </c>
      <c r="I165" s="32">
        <v>105205896</v>
      </c>
      <c r="J165" s="32">
        <v>45088241</v>
      </c>
      <c r="K165" s="32"/>
      <c r="L165" s="32"/>
      <c r="M165" s="32"/>
      <c r="N165" s="32"/>
      <c r="O165" s="32"/>
      <c r="P165" s="32">
        <v>84164716</v>
      </c>
      <c r="Q165" s="32"/>
      <c r="R165" s="32"/>
      <c r="S165" s="32"/>
      <c r="T165" s="32"/>
      <c r="U165" s="32"/>
      <c r="V165" s="32"/>
      <c r="W165" s="32">
        <v>84164716</v>
      </c>
      <c r="X165" s="32" t="s">
        <v>30</v>
      </c>
    </row>
    <row r="166" spans="2:24" ht="12.75" customHeight="1" x14ac:dyDescent="0.2">
      <c r="B166" s="29" t="s">
        <v>185</v>
      </c>
      <c r="C166" s="30" t="s">
        <v>29</v>
      </c>
      <c r="D166" s="31" t="s">
        <v>399</v>
      </c>
      <c r="E166" s="31">
        <v>8104160703</v>
      </c>
      <c r="F166" s="31" t="s">
        <v>1138</v>
      </c>
      <c r="G166" s="32">
        <v>107857505</v>
      </c>
      <c r="H166" s="33">
        <v>0.83413011454325781</v>
      </c>
      <c r="I166" s="32">
        <v>75500254</v>
      </c>
      <c r="J166" s="32">
        <v>32357251</v>
      </c>
      <c r="K166" s="32"/>
      <c r="L166" s="32"/>
      <c r="M166" s="32"/>
      <c r="N166" s="32"/>
      <c r="O166" s="32"/>
      <c r="P166" s="32">
        <v>57609942</v>
      </c>
      <c r="Q166" s="32"/>
      <c r="R166" s="32"/>
      <c r="S166" s="32"/>
      <c r="T166" s="32"/>
      <c r="U166" s="32"/>
      <c r="V166" s="32"/>
      <c r="W166" s="32">
        <v>57609942</v>
      </c>
      <c r="X166" s="32" t="s">
        <v>30</v>
      </c>
    </row>
    <row r="167" spans="2:24" ht="12.75" customHeight="1" x14ac:dyDescent="0.2">
      <c r="B167" s="29" t="s">
        <v>185</v>
      </c>
      <c r="C167" s="30" t="s">
        <v>42</v>
      </c>
      <c r="D167" s="31" t="s">
        <v>130</v>
      </c>
      <c r="E167" s="31">
        <v>4101160705</v>
      </c>
      <c r="F167" s="31" t="s">
        <v>1139</v>
      </c>
      <c r="G167" s="32">
        <v>69007832</v>
      </c>
      <c r="H167" s="33">
        <v>1</v>
      </c>
      <c r="I167" s="32">
        <v>33971651</v>
      </c>
      <c r="J167" s="32">
        <v>35036181</v>
      </c>
      <c r="K167" s="32"/>
      <c r="L167" s="32"/>
      <c r="M167" s="32"/>
      <c r="N167" s="32"/>
      <c r="O167" s="32"/>
      <c r="P167" s="32">
        <v>27177321</v>
      </c>
      <c r="Q167" s="32"/>
      <c r="R167" s="32"/>
      <c r="S167" s="32">
        <v>6794330</v>
      </c>
      <c r="T167" s="32"/>
      <c r="U167" s="32"/>
      <c r="V167" s="32"/>
      <c r="W167" s="32">
        <v>33971651</v>
      </c>
      <c r="X167" s="32" t="s">
        <v>30</v>
      </c>
    </row>
    <row r="168" spans="2:24" ht="12.75" customHeight="1" x14ac:dyDescent="0.2">
      <c r="B168" s="29" t="s">
        <v>185</v>
      </c>
      <c r="C168" s="30">
        <v>10</v>
      </c>
      <c r="D168" s="31" t="s">
        <v>122</v>
      </c>
      <c r="E168" s="31">
        <v>10104160708</v>
      </c>
      <c r="F168" s="31" t="s">
        <v>1140</v>
      </c>
      <c r="G168" s="32">
        <v>133542512</v>
      </c>
      <c r="H168" s="33">
        <v>0.93020149269020791</v>
      </c>
      <c r="I168" s="32">
        <v>93210680</v>
      </c>
      <c r="J168" s="32">
        <v>40331832</v>
      </c>
      <c r="K168" s="32"/>
      <c r="L168" s="32"/>
      <c r="M168" s="32"/>
      <c r="N168" s="32"/>
      <c r="O168" s="32"/>
      <c r="P168" s="32">
        <v>46605340</v>
      </c>
      <c r="Q168" s="32">
        <v>37284272</v>
      </c>
      <c r="R168" s="32"/>
      <c r="S168" s="32"/>
      <c r="T168" s="32"/>
      <c r="U168" s="32"/>
      <c r="V168" s="32"/>
      <c r="W168" s="32">
        <v>83889612</v>
      </c>
      <c r="X168" s="32" t="s">
        <v>30</v>
      </c>
    </row>
    <row r="169" spans="2:24" ht="12.75" customHeight="1" x14ac:dyDescent="0.2">
      <c r="B169" s="29" t="s">
        <v>185</v>
      </c>
      <c r="C169" s="30">
        <v>10</v>
      </c>
      <c r="D169" s="31" t="s">
        <v>37</v>
      </c>
      <c r="E169" s="31">
        <v>10404140403</v>
      </c>
      <c r="F169" s="31" t="s">
        <v>432</v>
      </c>
      <c r="G169" s="32">
        <v>49000000</v>
      </c>
      <c r="H169" s="33">
        <v>1</v>
      </c>
      <c r="I169" s="32">
        <v>34150000</v>
      </c>
      <c r="J169" s="32">
        <v>14850000</v>
      </c>
      <c r="K169" s="32"/>
      <c r="L169" s="32"/>
      <c r="M169" s="32"/>
      <c r="N169" s="32"/>
      <c r="O169" s="32"/>
      <c r="P169" s="32">
        <v>30735000</v>
      </c>
      <c r="Q169" s="32">
        <v>3415000</v>
      </c>
      <c r="R169" s="32"/>
      <c r="S169" s="32"/>
      <c r="T169" s="32"/>
      <c r="U169" s="32"/>
      <c r="V169" s="32"/>
      <c r="W169" s="32">
        <v>34150000</v>
      </c>
      <c r="X169" s="32" t="s">
        <v>30</v>
      </c>
    </row>
    <row r="170" spans="2:24" ht="12.75" customHeight="1" x14ac:dyDescent="0.2">
      <c r="B170" s="29" t="s">
        <v>185</v>
      </c>
      <c r="C170" s="30" t="s">
        <v>29</v>
      </c>
      <c r="D170" s="31" t="s">
        <v>450</v>
      </c>
      <c r="E170" s="31">
        <v>8307160701</v>
      </c>
      <c r="F170" s="31" t="s">
        <v>1141</v>
      </c>
      <c r="G170" s="32">
        <v>120622440</v>
      </c>
      <c r="H170" s="33">
        <v>0.90013659979022143</v>
      </c>
      <c r="I170" s="32">
        <v>60228837</v>
      </c>
      <c r="J170" s="32">
        <v>60393603</v>
      </c>
      <c r="K170" s="32"/>
      <c r="L170" s="32"/>
      <c r="M170" s="32"/>
      <c r="N170" s="32"/>
      <c r="O170" s="32"/>
      <c r="P170" s="32">
        <v>48183070</v>
      </c>
      <c r="Q170" s="32"/>
      <c r="R170" s="32"/>
      <c r="S170" s="32"/>
      <c r="T170" s="32"/>
      <c r="U170" s="32"/>
      <c r="V170" s="32"/>
      <c r="W170" s="32">
        <v>48183070</v>
      </c>
      <c r="X170" s="32" t="s">
        <v>30</v>
      </c>
    </row>
    <row r="171" spans="2:24" ht="12.75" customHeight="1" x14ac:dyDescent="0.2">
      <c r="B171" s="29" t="s">
        <v>185</v>
      </c>
      <c r="C171" s="30" t="s">
        <v>29</v>
      </c>
      <c r="D171" s="31" t="s">
        <v>451</v>
      </c>
      <c r="E171" s="31">
        <v>8106170701</v>
      </c>
      <c r="F171" s="31" t="s">
        <v>1142</v>
      </c>
      <c r="G171" s="32">
        <v>94350298</v>
      </c>
      <c r="H171" s="33">
        <v>0.90014107851572445</v>
      </c>
      <c r="I171" s="32">
        <v>47108594</v>
      </c>
      <c r="J171" s="32">
        <v>47241704</v>
      </c>
      <c r="K171" s="32"/>
      <c r="L171" s="32"/>
      <c r="M171" s="32"/>
      <c r="N171" s="32"/>
      <c r="O171" s="32"/>
      <c r="P171" s="32">
        <v>37686875</v>
      </c>
      <c r="Q171" s="32"/>
      <c r="R171" s="32"/>
      <c r="S171" s="32"/>
      <c r="T171" s="32"/>
      <c r="U171" s="32"/>
      <c r="V171" s="32"/>
      <c r="W171" s="32">
        <v>37686875</v>
      </c>
      <c r="X171" s="32" t="s">
        <v>30</v>
      </c>
    </row>
    <row r="172" spans="2:24" ht="12.75" customHeight="1" x14ac:dyDescent="0.2">
      <c r="B172" s="29" t="s">
        <v>185</v>
      </c>
      <c r="C172" s="30" t="s">
        <v>29</v>
      </c>
      <c r="D172" s="31" t="s">
        <v>81</v>
      </c>
      <c r="E172" s="31">
        <v>8206161009</v>
      </c>
      <c r="F172" s="31" t="s">
        <v>404</v>
      </c>
      <c r="G172" s="32">
        <v>38400000</v>
      </c>
      <c r="H172" s="33">
        <v>1</v>
      </c>
      <c r="I172" s="32">
        <v>19200000</v>
      </c>
      <c r="J172" s="32">
        <v>19200000</v>
      </c>
      <c r="K172" s="32"/>
      <c r="L172" s="32"/>
      <c r="M172" s="32"/>
      <c r="N172" s="32"/>
      <c r="O172" s="32"/>
      <c r="P172" s="32">
        <v>16000000</v>
      </c>
      <c r="Q172" s="32"/>
      <c r="R172" s="32"/>
      <c r="S172" s="32">
        <v>3200000</v>
      </c>
      <c r="T172" s="32"/>
      <c r="U172" s="32"/>
      <c r="V172" s="32"/>
      <c r="W172" s="32">
        <v>19200000</v>
      </c>
      <c r="X172" s="32" t="s">
        <v>30</v>
      </c>
    </row>
    <row r="173" spans="2:24" ht="12.75" customHeight="1" x14ac:dyDescent="0.2">
      <c r="B173" s="29" t="s">
        <v>185</v>
      </c>
      <c r="C173" s="30">
        <v>13</v>
      </c>
      <c r="D173" s="31" t="s">
        <v>435</v>
      </c>
      <c r="E173" s="31">
        <v>13109170901</v>
      </c>
      <c r="F173" s="31" t="s">
        <v>1143</v>
      </c>
      <c r="G173" s="32">
        <v>58331112</v>
      </c>
      <c r="H173" s="33">
        <v>1</v>
      </c>
      <c r="I173" s="32">
        <v>39206184</v>
      </c>
      <c r="J173" s="32">
        <v>19124928</v>
      </c>
      <c r="K173" s="32"/>
      <c r="L173" s="32"/>
      <c r="M173" s="32"/>
      <c r="N173" s="32"/>
      <c r="O173" s="32"/>
      <c r="P173" s="32">
        <v>39206184</v>
      </c>
      <c r="Q173" s="32"/>
      <c r="R173" s="32"/>
      <c r="S173" s="32"/>
      <c r="T173" s="32"/>
      <c r="U173" s="32"/>
      <c r="V173" s="32"/>
      <c r="W173" s="32">
        <v>39206184</v>
      </c>
      <c r="X173" s="32" t="s">
        <v>30</v>
      </c>
    </row>
    <row r="174" spans="2:24" ht="12.75" customHeight="1" x14ac:dyDescent="0.2">
      <c r="B174" s="29" t="s">
        <v>185</v>
      </c>
      <c r="C174" s="30" t="s">
        <v>29</v>
      </c>
      <c r="D174" s="31" t="s">
        <v>452</v>
      </c>
      <c r="E174" s="31">
        <v>15204171002</v>
      </c>
      <c r="F174" s="31" t="s">
        <v>1144</v>
      </c>
      <c r="G174" s="32">
        <v>72000000</v>
      </c>
      <c r="H174" s="33">
        <v>1</v>
      </c>
      <c r="I174" s="32">
        <v>14400000</v>
      </c>
      <c r="J174" s="32">
        <v>57600000</v>
      </c>
      <c r="K174" s="32"/>
      <c r="L174" s="32"/>
      <c r="M174" s="32"/>
      <c r="N174" s="32"/>
      <c r="O174" s="32"/>
      <c r="P174" s="32">
        <v>14400000</v>
      </c>
      <c r="Q174" s="32"/>
      <c r="R174" s="32"/>
      <c r="S174" s="32"/>
      <c r="T174" s="32"/>
      <c r="U174" s="32"/>
      <c r="V174" s="32"/>
      <c r="W174" s="32">
        <v>14400000</v>
      </c>
      <c r="X174" s="32" t="s">
        <v>30</v>
      </c>
    </row>
    <row r="175" spans="2:24" ht="12.75" customHeight="1" x14ac:dyDescent="0.2">
      <c r="B175" s="29" t="s">
        <v>185</v>
      </c>
      <c r="C175" s="30" t="s">
        <v>42</v>
      </c>
      <c r="D175" s="31" t="s">
        <v>200</v>
      </c>
      <c r="E175" s="31">
        <v>4204161002</v>
      </c>
      <c r="F175" s="31" t="s">
        <v>1145</v>
      </c>
      <c r="G175" s="32">
        <v>36800000</v>
      </c>
      <c r="H175" s="33">
        <v>0.875</v>
      </c>
      <c r="I175" s="32">
        <v>18400000</v>
      </c>
      <c r="J175" s="32">
        <v>18400000</v>
      </c>
      <c r="K175" s="32"/>
      <c r="L175" s="32"/>
      <c r="M175" s="32"/>
      <c r="N175" s="32"/>
      <c r="O175" s="32"/>
      <c r="P175" s="32">
        <v>13800000</v>
      </c>
      <c r="Q175" s="32"/>
      <c r="R175" s="32"/>
      <c r="S175" s="32"/>
      <c r="T175" s="32"/>
      <c r="U175" s="32"/>
      <c r="V175" s="32"/>
      <c r="W175" s="32">
        <v>13800000</v>
      </c>
      <c r="X175" s="32" t="s">
        <v>30</v>
      </c>
    </row>
    <row r="176" spans="2:24" ht="12.75" customHeight="1" x14ac:dyDescent="0.2">
      <c r="B176" s="29" t="s">
        <v>185</v>
      </c>
      <c r="C176" s="30" t="s">
        <v>42</v>
      </c>
      <c r="D176" s="31" t="s">
        <v>118</v>
      </c>
      <c r="E176" s="31">
        <v>4201161002</v>
      </c>
      <c r="F176" s="31" t="s">
        <v>1146</v>
      </c>
      <c r="G176" s="32">
        <v>61200000</v>
      </c>
      <c r="H176" s="33">
        <v>0.48202434640522873</v>
      </c>
      <c r="I176" s="32">
        <v>36720000</v>
      </c>
      <c r="J176" s="32">
        <v>24480000</v>
      </c>
      <c r="K176" s="32"/>
      <c r="L176" s="32"/>
      <c r="M176" s="32"/>
      <c r="N176" s="32"/>
      <c r="O176" s="32"/>
      <c r="P176" s="32">
        <v>5019890</v>
      </c>
      <c r="Q176" s="32"/>
      <c r="R176" s="32"/>
      <c r="S176" s="32"/>
      <c r="T176" s="32"/>
      <c r="U176" s="32"/>
      <c r="V176" s="32"/>
      <c r="W176" s="32">
        <v>5019890</v>
      </c>
      <c r="X176" s="32" t="s">
        <v>30</v>
      </c>
    </row>
    <row r="177" spans="2:24" ht="12.75" customHeight="1" x14ac:dyDescent="0.2">
      <c r="B177" s="29" t="s">
        <v>185</v>
      </c>
      <c r="C177" s="30">
        <v>13</v>
      </c>
      <c r="D177" s="31" t="s">
        <v>435</v>
      </c>
      <c r="E177" s="31">
        <v>13109171007</v>
      </c>
      <c r="F177" s="31" t="s">
        <v>1147</v>
      </c>
      <c r="G177" s="32">
        <v>50400000</v>
      </c>
      <c r="H177" s="33">
        <v>0.74982142857142853</v>
      </c>
      <c r="I177" s="32">
        <v>35280000</v>
      </c>
      <c r="J177" s="32">
        <v>15120000</v>
      </c>
      <c r="K177" s="32"/>
      <c r="L177" s="32"/>
      <c r="M177" s="32"/>
      <c r="N177" s="32"/>
      <c r="O177" s="32"/>
      <c r="P177" s="32">
        <v>22671000</v>
      </c>
      <c r="Q177" s="32"/>
      <c r="R177" s="32"/>
      <c r="S177" s="32"/>
      <c r="T177" s="32"/>
      <c r="U177" s="32"/>
      <c r="V177" s="32"/>
      <c r="W177" s="32">
        <v>22671000</v>
      </c>
      <c r="X177" s="32" t="s">
        <v>30</v>
      </c>
    </row>
    <row r="178" spans="2:24" ht="12.75" customHeight="1" x14ac:dyDescent="0.2">
      <c r="B178" s="29" t="s">
        <v>185</v>
      </c>
      <c r="C178" s="30">
        <v>15</v>
      </c>
      <c r="D178" s="31" t="s">
        <v>439</v>
      </c>
      <c r="E178" s="31">
        <v>15101171007</v>
      </c>
      <c r="F178" s="31" t="s">
        <v>1148</v>
      </c>
      <c r="G178" s="32">
        <v>58800000</v>
      </c>
      <c r="H178" s="33">
        <v>0.59183673469387754</v>
      </c>
      <c r="I178" s="32">
        <v>39200000</v>
      </c>
      <c r="J178" s="32">
        <v>19600000</v>
      </c>
      <c r="K178" s="32"/>
      <c r="L178" s="32"/>
      <c r="M178" s="32"/>
      <c r="N178" s="32"/>
      <c r="O178" s="32"/>
      <c r="P178" s="32">
        <v>15200000</v>
      </c>
      <c r="Q178" s="32"/>
      <c r="R178" s="32"/>
      <c r="S178" s="32"/>
      <c r="T178" s="32"/>
      <c r="U178" s="32"/>
      <c r="V178" s="32"/>
      <c r="W178" s="32">
        <v>15200000</v>
      </c>
      <c r="X178" s="32" t="s">
        <v>30</v>
      </c>
    </row>
    <row r="179" spans="2:24" ht="12.75" customHeight="1" x14ac:dyDescent="0.2">
      <c r="B179" s="29" t="s">
        <v>185</v>
      </c>
      <c r="C179" s="30" t="s">
        <v>31</v>
      </c>
      <c r="D179" s="31" t="s">
        <v>421</v>
      </c>
      <c r="E179" s="31">
        <v>9106171008</v>
      </c>
      <c r="F179" s="31" t="s">
        <v>1149</v>
      </c>
      <c r="G179" s="32">
        <v>73200000</v>
      </c>
      <c r="H179" s="33">
        <v>0.80327868852459017</v>
      </c>
      <c r="I179" s="32">
        <v>48800000</v>
      </c>
      <c r="J179" s="32">
        <v>24400000</v>
      </c>
      <c r="K179" s="32"/>
      <c r="L179" s="32"/>
      <c r="M179" s="32"/>
      <c r="N179" s="32"/>
      <c r="O179" s="32"/>
      <c r="P179" s="32">
        <v>34400000</v>
      </c>
      <c r="Q179" s="32"/>
      <c r="R179" s="32"/>
      <c r="S179" s="32"/>
      <c r="T179" s="32"/>
      <c r="U179" s="32"/>
      <c r="V179" s="32"/>
      <c r="W179" s="32">
        <v>34400000</v>
      </c>
      <c r="X179" s="32" t="s">
        <v>30</v>
      </c>
    </row>
    <row r="180" spans="2:24" ht="12.75" customHeight="1" x14ac:dyDescent="0.2">
      <c r="B180" s="29" t="s">
        <v>185</v>
      </c>
      <c r="C180" s="30" t="s">
        <v>34</v>
      </c>
      <c r="D180" s="31" t="s">
        <v>392</v>
      </c>
      <c r="E180" s="31">
        <v>7308171006</v>
      </c>
      <c r="F180" s="31" t="s">
        <v>1150</v>
      </c>
      <c r="G180" s="32">
        <v>38400000</v>
      </c>
      <c r="H180" s="33">
        <v>0.91666666666666663</v>
      </c>
      <c r="I180" s="32">
        <v>19200000</v>
      </c>
      <c r="J180" s="32">
        <v>19200000</v>
      </c>
      <c r="K180" s="32"/>
      <c r="L180" s="32"/>
      <c r="M180" s="32"/>
      <c r="N180" s="32"/>
      <c r="O180" s="32"/>
      <c r="P180" s="32">
        <v>16000000</v>
      </c>
      <c r="Q180" s="32"/>
      <c r="R180" s="32"/>
      <c r="S180" s="32"/>
      <c r="T180" s="32"/>
      <c r="U180" s="32"/>
      <c r="V180" s="32"/>
      <c r="W180" s="32">
        <v>16000000</v>
      </c>
      <c r="X180" s="32" t="s">
        <v>30</v>
      </c>
    </row>
    <row r="181" spans="2:24" ht="12.75" customHeight="1" x14ac:dyDescent="0.2">
      <c r="B181" s="29" t="s">
        <v>185</v>
      </c>
      <c r="C181" s="30" t="s">
        <v>29</v>
      </c>
      <c r="D181" s="31" t="s">
        <v>398</v>
      </c>
      <c r="E181" s="31">
        <v>8101171006</v>
      </c>
      <c r="F181" s="31" t="s">
        <v>1151</v>
      </c>
      <c r="G181" s="32">
        <v>72000000</v>
      </c>
      <c r="H181" s="33">
        <v>0.91666666666666663</v>
      </c>
      <c r="I181" s="32">
        <v>36000000</v>
      </c>
      <c r="J181" s="32">
        <v>36000000</v>
      </c>
      <c r="K181" s="32"/>
      <c r="L181" s="32"/>
      <c r="M181" s="32"/>
      <c r="N181" s="32"/>
      <c r="O181" s="32"/>
      <c r="P181" s="32">
        <v>30000000</v>
      </c>
      <c r="Q181" s="32"/>
      <c r="R181" s="32"/>
      <c r="S181" s="32"/>
      <c r="T181" s="32"/>
      <c r="U181" s="32"/>
      <c r="V181" s="32"/>
      <c r="W181" s="32">
        <v>30000000</v>
      </c>
      <c r="X181" s="32" t="s">
        <v>30</v>
      </c>
    </row>
    <row r="182" spans="2:24" ht="12.75" customHeight="1" x14ac:dyDescent="0.2">
      <c r="B182" s="29" t="s">
        <v>185</v>
      </c>
      <c r="C182" s="30" t="s">
        <v>31</v>
      </c>
      <c r="D182" s="31" t="s">
        <v>453</v>
      </c>
      <c r="E182" s="31">
        <v>9203170713</v>
      </c>
      <c r="F182" s="31" t="s">
        <v>1152</v>
      </c>
      <c r="G182" s="32">
        <v>52875013</v>
      </c>
      <c r="H182" s="33">
        <v>0.89922867725819755</v>
      </c>
      <c r="I182" s="32">
        <v>15862504</v>
      </c>
      <c r="J182" s="32">
        <v>37012509</v>
      </c>
      <c r="K182" s="32"/>
      <c r="L182" s="32"/>
      <c r="M182" s="32"/>
      <c r="N182" s="32"/>
      <c r="O182" s="32"/>
      <c r="P182" s="32">
        <v>10534219</v>
      </c>
      <c r="Q182" s="32"/>
      <c r="R182" s="32"/>
      <c r="S182" s="32"/>
      <c r="T182" s="32"/>
      <c r="U182" s="32"/>
      <c r="V182" s="32"/>
      <c r="W182" s="32">
        <v>10534219</v>
      </c>
      <c r="X182" s="32" t="s">
        <v>30</v>
      </c>
    </row>
    <row r="183" spans="2:24" ht="12.75" customHeight="1" x14ac:dyDescent="0.2">
      <c r="B183" s="29" t="s">
        <v>187</v>
      </c>
      <c r="C183" s="30" t="s">
        <v>42</v>
      </c>
      <c r="D183" s="31" t="s">
        <v>207</v>
      </c>
      <c r="E183" s="31">
        <v>4202170404</v>
      </c>
      <c r="F183" s="31" t="s">
        <v>290</v>
      </c>
      <c r="G183" s="32">
        <v>89200000</v>
      </c>
      <c r="H183" s="33">
        <v>0.4</v>
      </c>
      <c r="I183" s="32">
        <v>89200000</v>
      </c>
      <c r="J183" s="32">
        <v>0</v>
      </c>
      <c r="K183" s="32"/>
      <c r="L183" s="32"/>
      <c r="M183" s="32"/>
      <c r="N183" s="32"/>
      <c r="O183" s="32"/>
      <c r="P183" s="32">
        <v>35680000</v>
      </c>
      <c r="Q183" s="32"/>
      <c r="R183" s="32"/>
      <c r="S183" s="32"/>
      <c r="T183" s="32"/>
      <c r="U183" s="32"/>
      <c r="V183" s="32"/>
      <c r="W183" s="32">
        <v>35680000</v>
      </c>
      <c r="X183" s="32" t="s">
        <v>30</v>
      </c>
    </row>
    <row r="184" spans="2:24" ht="12.75" customHeight="1" x14ac:dyDescent="0.2">
      <c r="B184" s="29" t="s">
        <v>187</v>
      </c>
      <c r="C184" s="30" t="s">
        <v>38</v>
      </c>
      <c r="D184" s="31" t="s">
        <v>208</v>
      </c>
      <c r="E184" s="31">
        <v>6901171001</v>
      </c>
      <c r="F184" s="31" t="s">
        <v>291</v>
      </c>
      <c r="G184" s="32">
        <v>40013280</v>
      </c>
      <c r="H184" s="33">
        <v>0.9</v>
      </c>
      <c r="I184" s="32">
        <v>36011952</v>
      </c>
      <c r="J184" s="32">
        <v>0</v>
      </c>
      <c r="K184" s="32"/>
      <c r="L184" s="32"/>
      <c r="M184" s="32"/>
      <c r="N184" s="32"/>
      <c r="O184" s="32"/>
      <c r="P184" s="32">
        <v>36011952</v>
      </c>
      <c r="Q184" s="32"/>
      <c r="R184" s="32"/>
      <c r="S184" s="32"/>
      <c r="T184" s="32"/>
      <c r="U184" s="32"/>
      <c r="V184" s="32"/>
      <c r="W184" s="32">
        <v>36011952</v>
      </c>
      <c r="X184" s="32" t="s">
        <v>30</v>
      </c>
    </row>
    <row r="185" spans="2:24" ht="12.75" customHeight="1" x14ac:dyDescent="0.2">
      <c r="B185" s="29" t="s">
        <v>187</v>
      </c>
      <c r="C185" s="30">
        <v>13</v>
      </c>
      <c r="D185" s="31" t="s">
        <v>209</v>
      </c>
      <c r="E185" s="31">
        <v>13117181003</v>
      </c>
      <c r="F185" s="31" t="s">
        <v>294</v>
      </c>
      <c r="G185" s="32">
        <v>60000000</v>
      </c>
      <c r="H185" s="33">
        <v>0.4</v>
      </c>
      <c r="I185" s="32">
        <v>48000000</v>
      </c>
      <c r="J185" s="32">
        <v>0</v>
      </c>
      <c r="K185" s="32"/>
      <c r="L185" s="32"/>
      <c r="M185" s="32"/>
      <c r="N185" s="32"/>
      <c r="O185" s="32"/>
      <c r="P185" s="32">
        <v>24000000</v>
      </c>
      <c r="Q185" s="32"/>
      <c r="R185" s="32"/>
      <c r="S185" s="32"/>
      <c r="T185" s="32"/>
      <c r="U185" s="32"/>
      <c r="V185" s="32"/>
      <c r="W185" s="32">
        <v>24000000</v>
      </c>
      <c r="X185" s="32" t="s">
        <v>30</v>
      </c>
    </row>
    <row r="186" spans="2:24" ht="12.75" customHeight="1" x14ac:dyDescent="0.2">
      <c r="B186" s="29" t="s">
        <v>187</v>
      </c>
      <c r="C186" s="30" t="s">
        <v>44</v>
      </c>
      <c r="D186" s="31" t="s">
        <v>83</v>
      </c>
      <c r="E186" s="31">
        <v>5303150902</v>
      </c>
      <c r="F186" s="31" t="s">
        <v>295</v>
      </c>
      <c r="G186" s="32">
        <v>16360193</v>
      </c>
      <c r="H186" s="33">
        <v>0.49999996943801334</v>
      </c>
      <c r="I186" s="32">
        <v>16360193</v>
      </c>
      <c r="J186" s="32">
        <v>0</v>
      </c>
      <c r="K186" s="32"/>
      <c r="L186" s="32"/>
      <c r="M186" s="32"/>
      <c r="N186" s="32"/>
      <c r="O186" s="32"/>
      <c r="P186" s="32">
        <v>8180096</v>
      </c>
      <c r="Q186" s="32"/>
      <c r="R186" s="32"/>
      <c r="S186" s="32"/>
      <c r="T186" s="32"/>
      <c r="U186" s="32"/>
      <c r="V186" s="32"/>
      <c r="W186" s="32">
        <v>8180096</v>
      </c>
      <c r="X186" s="32" t="s">
        <v>30</v>
      </c>
    </row>
    <row r="187" spans="2:24" ht="12.75" customHeight="1" x14ac:dyDescent="0.2">
      <c r="B187" s="29" t="s">
        <v>187</v>
      </c>
      <c r="C187" s="30">
        <v>13</v>
      </c>
      <c r="D187" s="31" t="s">
        <v>216</v>
      </c>
      <c r="E187" s="31">
        <v>13903171002</v>
      </c>
      <c r="F187" s="31" t="s">
        <v>309</v>
      </c>
      <c r="G187" s="32">
        <v>199200000</v>
      </c>
      <c r="H187" s="33">
        <v>0.56000000000000005</v>
      </c>
      <c r="I187" s="32">
        <v>159360000</v>
      </c>
      <c r="J187" s="32">
        <v>0</v>
      </c>
      <c r="K187" s="32"/>
      <c r="L187" s="32"/>
      <c r="M187" s="32"/>
      <c r="N187" s="32"/>
      <c r="O187" s="32">
        <v>111552000</v>
      </c>
      <c r="P187" s="32"/>
      <c r="Q187" s="32"/>
      <c r="R187" s="32"/>
      <c r="S187" s="32"/>
      <c r="T187" s="32"/>
      <c r="U187" s="32"/>
      <c r="V187" s="32"/>
      <c r="W187" s="32">
        <v>111552000</v>
      </c>
      <c r="X187" s="32" t="s">
        <v>30</v>
      </c>
    </row>
    <row r="188" spans="2:24" ht="12.75" customHeight="1" x14ac:dyDescent="0.2">
      <c r="B188" s="29" t="s">
        <v>187</v>
      </c>
      <c r="C188" s="30" t="s">
        <v>42</v>
      </c>
      <c r="D188" s="31" t="s">
        <v>181</v>
      </c>
      <c r="E188" s="31">
        <v>4102180901</v>
      </c>
      <c r="F188" s="31" t="s">
        <v>310</v>
      </c>
      <c r="G188" s="32">
        <v>17833000</v>
      </c>
      <c r="H188" s="33">
        <v>0.4</v>
      </c>
      <c r="I188" s="32">
        <v>17833000</v>
      </c>
      <c r="J188" s="32">
        <v>0</v>
      </c>
      <c r="K188" s="32"/>
      <c r="L188" s="32"/>
      <c r="M188" s="32"/>
      <c r="N188" s="32"/>
      <c r="O188" s="32"/>
      <c r="P188" s="32">
        <v>7133200</v>
      </c>
      <c r="Q188" s="32"/>
      <c r="R188" s="32"/>
      <c r="S188" s="32"/>
      <c r="T188" s="32"/>
      <c r="U188" s="32"/>
      <c r="V188" s="32"/>
      <c r="W188" s="32">
        <v>7133200</v>
      </c>
      <c r="X188" s="32" t="s">
        <v>30</v>
      </c>
    </row>
    <row r="189" spans="2:24" ht="12.75" customHeight="1" x14ac:dyDescent="0.2">
      <c r="B189" s="29" t="s">
        <v>187</v>
      </c>
      <c r="C189" s="30">
        <v>13</v>
      </c>
      <c r="D189" s="31" t="s">
        <v>217</v>
      </c>
      <c r="E189" s="31">
        <v>13605181003</v>
      </c>
      <c r="F189" s="31" t="s">
        <v>311</v>
      </c>
      <c r="G189" s="32">
        <v>31200000</v>
      </c>
      <c r="H189" s="33">
        <v>0.6</v>
      </c>
      <c r="I189" s="32">
        <v>24960000</v>
      </c>
      <c r="J189" s="32">
        <v>0</v>
      </c>
      <c r="K189" s="32"/>
      <c r="L189" s="32"/>
      <c r="M189" s="32"/>
      <c r="N189" s="32"/>
      <c r="O189" s="32"/>
      <c r="P189" s="32">
        <v>18720000</v>
      </c>
      <c r="Q189" s="32"/>
      <c r="R189" s="32"/>
      <c r="S189" s="32"/>
      <c r="T189" s="32"/>
      <c r="U189" s="32"/>
      <c r="V189" s="32"/>
      <c r="W189" s="32">
        <v>18720000</v>
      </c>
      <c r="X189" s="32" t="s">
        <v>30</v>
      </c>
    </row>
    <row r="190" spans="2:24" ht="12.75" customHeight="1" x14ac:dyDescent="0.2">
      <c r="B190" s="29" t="s">
        <v>187</v>
      </c>
      <c r="C190" s="30" t="s">
        <v>34</v>
      </c>
      <c r="D190" s="31" t="s">
        <v>54</v>
      </c>
      <c r="E190" s="31">
        <v>7407171006</v>
      </c>
      <c r="F190" s="31" t="s">
        <v>312</v>
      </c>
      <c r="G190" s="32">
        <v>38400000</v>
      </c>
      <c r="H190" s="33">
        <v>0.52083333333333337</v>
      </c>
      <c r="I190" s="32">
        <v>32000000</v>
      </c>
      <c r="J190" s="32">
        <v>0</v>
      </c>
      <c r="K190" s="32"/>
      <c r="L190" s="32"/>
      <c r="M190" s="32"/>
      <c r="N190" s="32"/>
      <c r="O190" s="32">
        <v>20000000</v>
      </c>
      <c r="P190" s="32"/>
      <c r="Q190" s="32"/>
      <c r="R190" s="32"/>
      <c r="S190" s="32"/>
      <c r="T190" s="32"/>
      <c r="U190" s="32"/>
      <c r="V190" s="32"/>
      <c r="W190" s="32">
        <v>20000000</v>
      </c>
      <c r="X190" s="32" t="s">
        <v>30</v>
      </c>
    </row>
    <row r="191" spans="2:24" ht="12.75" customHeight="1" x14ac:dyDescent="0.2">
      <c r="B191" s="29" t="s">
        <v>187</v>
      </c>
      <c r="C191" s="30" t="s">
        <v>31</v>
      </c>
      <c r="D191" s="31" t="s">
        <v>103</v>
      </c>
      <c r="E191" s="31">
        <v>9905181005</v>
      </c>
      <c r="F191" s="31" t="s">
        <v>313</v>
      </c>
      <c r="G191" s="32">
        <v>68400000</v>
      </c>
      <c r="H191" s="33">
        <v>0.60721247076023388</v>
      </c>
      <c r="I191" s="32">
        <v>54720000</v>
      </c>
      <c r="J191" s="32">
        <v>0</v>
      </c>
      <c r="K191" s="32"/>
      <c r="L191" s="32"/>
      <c r="M191" s="32"/>
      <c r="N191" s="32"/>
      <c r="O191" s="32">
        <v>19000000</v>
      </c>
      <c r="P191" s="32"/>
      <c r="Q191" s="32"/>
      <c r="R191" s="32">
        <v>22533333</v>
      </c>
      <c r="S191" s="32"/>
      <c r="T191" s="32"/>
      <c r="U191" s="32"/>
      <c r="V191" s="32"/>
      <c r="W191" s="32">
        <v>41533333</v>
      </c>
      <c r="X191" s="32" t="s">
        <v>30</v>
      </c>
    </row>
    <row r="192" spans="2:24" ht="12.75" customHeight="1" x14ac:dyDescent="0.2">
      <c r="B192" s="29" t="s">
        <v>187</v>
      </c>
      <c r="C192" s="30" t="s">
        <v>34</v>
      </c>
      <c r="D192" s="31" t="s">
        <v>35</v>
      </c>
      <c r="E192" s="31">
        <v>7109181005</v>
      </c>
      <c r="F192" s="31" t="s">
        <v>315</v>
      </c>
      <c r="G192" s="32">
        <v>58000000</v>
      </c>
      <c r="H192" s="33">
        <v>0.8</v>
      </c>
      <c r="I192" s="32">
        <v>46400000</v>
      </c>
      <c r="J192" s="32">
        <v>0</v>
      </c>
      <c r="K192" s="32"/>
      <c r="L192" s="32"/>
      <c r="M192" s="32"/>
      <c r="N192" s="32"/>
      <c r="O192" s="32"/>
      <c r="P192" s="32">
        <v>46400000</v>
      </c>
      <c r="Q192" s="32"/>
      <c r="R192" s="32"/>
      <c r="S192" s="32"/>
      <c r="T192" s="32"/>
      <c r="U192" s="32"/>
      <c r="V192" s="32"/>
      <c r="W192" s="32">
        <v>46400000</v>
      </c>
      <c r="X192" s="32" t="s">
        <v>30</v>
      </c>
    </row>
    <row r="193" spans="2:24" ht="12.75" customHeight="1" x14ac:dyDescent="0.2">
      <c r="B193" s="29" t="s">
        <v>187</v>
      </c>
      <c r="C193" s="30" t="s">
        <v>31</v>
      </c>
      <c r="D193" s="31" t="s">
        <v>218</v>
      </c>
      <c r="E193" s="31">
        <v>9903181003</v>
      </c>
      <c r="F193" s="31" t="s">
        <v>316</v>
      </c>
      <c r="G193" s="32">
        <v>139968000</v>
      </c>
      <c r="H193" s="33">
        <v>0.4</v>
      </c>
      <c r="I193" s="32">
        <v>97977600</v>
      </c>
      <c r="J193" s="32">
        <v>0</v>
      </c>
      <c r="K193" s="32"/>
      <c r="L193" s="32"/>
      <c r="M193" s="32"/>
      <c r="N193" s="32"/>
      <c r="O193" s="32"/>
      <c r="P193" s="32">
        <v>55987200</v>
      </c>
      <c r="Q193" s="32"/>
      <c r="R193" s="32"/>
      <c r="S193" s="32"/>
      <c r="T193" s="32"/>
      <c r="U193" s="32"/>
      <c r="V193" s="32"/>
      <c r="W193" s="32">
        <v>55987200</v>
      </c>
      <c r="X193" s="32" t="s">
        <v>30</v>
      </c>
    </row>
    <row r="194" spans="2:24" ht="12.75" customHeight="1" x14ac:dyDescent="0.2">
      <c r="B194" s="29" t="s">
        <v>187</v>
      </c>
      <c r="C194" s="30" t="s">
        <v>29</v>
      </c>
      <c r="D194" s="31" t="s">
        <v>96</v>
      </c>
      <c r="E194" s="31">
        <v>8109171004</v>
      </c>
      <c r="F194" s="31" t="s">
        <v>238</v>
      </c>
      <c r="G194" s="32">
        <v>33600000</v>
      </c>
      <c r="H194" s="33">
        <v>0.9</v>
      </c>
      <c r="I194" s="32">
        <v>30240000</v>
      </c>
      <c r="J194" s="32">
        <v>0</v>
      </c>
      <c r="K194" s="32"/>
      <c r="L194" s="32">
        <v>30240000</v>
      </c>
      <c r="M194" s="32"/>
      <c r="N194" s="32"/>
      <c r="O194" s="32"/>
      <c r="P194" s="32"/>
      <c r="Q194" s="32"/>
      <c r="R194" s="32"/>
      <c r="S194" s="32"/>
      <c r="T194" s="32"/>
      <c r="U194" s="32"/>
      <c r="V194" s="32"/>
      <c r="W194" s="32">
        <v>30240000</v>
      </c>
      <c r="X194" s="32" t="s">
        <v>30</v>
      </c>
    </row>
    <row r="195" spans="2:24" ht="12.75" customHeight="1" x14ac:dyDescent="0.2">
      <c r="B195" s="29" t="s">
        <v>187</v>
      </c>
      <c r="C195" s="30" t="s">
        <v>31</v>
      </c>
      <c r="D195" s="31" t="s">
        <v>53</v>
      </c>
      <c r="E195" s="31">
        <v>9119170729</v>
      </c>
      <c r="F195" s="31" t="s">
        <v>239</v>
      </c>
      <c r="G195" s="32">
        <v>201702583</v>
      </c>
      <c r="H195" s="33">
        <v>0.81926778300107339</v>
      </c>
      <c r="I195" s="32">
        <v>201702583</v>
      </c>
      <c r="J195" s="32">
        <v>0</v>
      </c>
      <c r="K195" s="32"/>
      <c r="L195" s="32">
        <v>75112922</v>
      </c>
      <c r="M195" s="32"/>
      <c r="N195" s="32"/>
      <c r="O195" s="32"/>
      <c r="P195" s="32"/>
      <c r="Q195" s="32"/>
      <c r="R195" s="32">
        <v>90135506</v>
      </c>
      <c r="S195" s="32"/>
      <c r="T195" s="32"/>
      <c r="U195" s="32"/>
      <c r="V195" s="32"/>
      <c r="W195" s="32">
        <v>165248428</v>
      </c>
      <c r="X195" s="32" t="s">
        <v>30</v>
      </c>
    </row>
    <row r="196" spans="2:24" ht="12.75" customHeight="1" x14ac:dyDescent="0.2">
      <c r="B196" s="29" t="s">
        <v>187</v>
      </c>
      <c r="C196" s="30" t="s">
        <v>29</v>
      </c>
      <c r="D196" s="31" t="s">
        <v>123</v>
      </c>
      <c r="E196" s="31">
        <v>8305171005</v>
      </c>
      <c r="F196" s="31" t="s">
        <v>240</v>
      </c>
      <c r="G196" s="32">
        <v>43476156</v>
      </c>
      <c r="H196" s="33">
        <v>0.89999999079955462</v>
      </c>
      <c r="I196" s="32">
        <v>43476156</v>
      </c>
      <c r="J196" s="32">
        <v>0</v>
      </c>
      <c r="K196" s="32"/>
      <c r="L196" s="32">
        <v>21738078</v>
      </c>
      <c r="M196" s="32"/>
      <c r="N196" s="32"/>
      <c r="O196" s="32"/>
      <c r="P196" s="32"/>
      <c r="Q196" s="32"/>
      <c r="R196" s="32">
        <v>17390462</v>
      </c>
      <c r="S196" s="32"/>
      <c r="T196" s="32"/>
      <c r="U196" s="32"/>
      <c r="V196" s="32"/>
      <c r="W196" s="32">
        <v>39128540</v>
      </c>
      <c r="X196" s="32" t="s">
        <v>30</v>
      </c>
    </row>
    <row r="197" spans="2:24" ht="12.75" customHeight="1" x14ac:dyDescent="0.2">
      <c r="B197" s="29" t="s">
        <v>187</v>
      </c>
      <c r="C197" s="30">
        <v>10</v>
      </c>
      <c r="D197" s="31" t="s">
        <v>76</v>
      </c>
      <c r="E197" s="31">
        <v>10403171007</v>
      </c>
      <c r="F197" s="31" t="s">
        <v>241</v>
      </c>
      <c r="G197" s="32">
        <v>60000000</v>
      </c>
      <c r="H197" s="33">
        <v>0.5</v>
      </c>
      <c r="I197" s="32">
        <v>45000000</v>
      </c>
      <c r="J197" s="32">
        <v>0</v>
      </c>
      <c r="K197" s="32"/>
      <c r="L197" s="32">
        <v>30000000</v>
      </c>
      <c r="M197" s="32"/>
      <c r="N197" s="32"/>
      <c r="O197" s="32"/>
      <c r="P197" s="32"/>
      <c r="Q197" s="32"/>
      <c r="R197" s="32"/>
      <c r="S197" s="32"/>
      <c r="T197" s="32"/>
      <c r="U197" s="32"/>
      <c r="V197" s="32"/>
      <c r="W197" s="32">
        <v>30000000</v>
      </c>
      <c r="X197" s="32" t="s">
        <v>30</v>
      </c>
    </row>
    <row r="198" spans="2:24" ht="12.75" customHeight="1" x14ac:dyDescent="0.2">
      <c r="B198" s="29" t="s">
        <v>187</v>
      </c>
      <c r="C198" s="30" t="s">
        <v>34</v>
      </c>
      <c r="D198" s="31" t="s">
        <v>193</v>
      </c>
      <c r="E198" s="31">
        <v>7307171011</v>
      </c>
      <c r="F198" s="31" t="s">
        <v>242</v>
      </c>
      <c r="G198" s="32">
        <v>55200000</v>
      </c>
      <c r="H198" s="33">
        <v>0.9</v>
      </c>
      <c r="I198" s="32">
        <v>49680000</v>
      </c>
      <c r="J198" s="32">
        <v>0</v>
      </c>
      <c r="K198" s="32"/>
      <c r="L198" s="32">
        <v>49680000</v>
      </c>
      <c r="M198" s="32"/>
      <c r="N198" s="32"/>
      <c r="O198" s="32"/>
      <c r="P198" s="32"/>
      <c r="Q198" s="32"/>
      <c r="R198" s="32"/>
      <c r="S198" s="32"/>
      <c r="T198" s="32"/>
      <c r="U198" s="32"/>
      <c r="V198" s="32"/>
      <c r="W198" s="32">
        <v>49680000</v>
      </c>
      <c r="X198" s="32" t="s">
        <v>30</v>
      </c>
    </row>
    <row r="199" spans="2:24" ht="12.75" customHeight="1" x14ac:dyDescent="0.2">
      <c r="B199" s="29" t="s">
        <v>187</v>
      </c>
      <c r="C199" s="30">
        <v>10</v>
      </c>
      <c r="D199" s="31" t="s">
        <v>37</v>
      </c>
      <c r="E199" s="31">
        <v>10404171008</v>
      </c>
      <c r="F199" s="31" t="s">
        <v>243</v>
      </c>
      <c r="G199" s="32">
        <v>57600000</v>
      </c>
      <c r="H199" s="33">
        <v>0.75</v>
      </c>
      <c r="I199" s="32">
        <v>51840000</v>
      </c>
      <c r="J199" s="32">
        <v>0</v>
      </c>
      <c r="K199" s="32"/>
      <c r="L199" s="32">
        <v>23040000</v>
      </c>
      <c r="M199" s="32"/>
      <c r="N199" s="32"/>
      <c r="O199" s="32"/>
      <c r="P199" s="32">
        <v>20160000</v>
      </c>
      <c r="Q199" s="32"/>
      <c r="R199" s="32"/>
      <c r="S199" s="32"/>
      <c r="T199" s="32"/>
      <c r="U199" s="32"/>
      <c r="V199" s="32"/>
      <c r="W199" s="32">
        <v>43200000</v>
      </c>
      <c r="X199" s="32" t="s">
        <v>30</v>
      </c>
    </row>
    <row r="200" spans="2:24" ht="12.75" customHeight="1" x14ac:dyDescent="0.2">
      <c r="B200" s="29" t="s">
        <v>187</v>
      </c>
      <c r="C200" s="30" t="s">
        <v>31</v>
      </c>
      <c r="D200" s="31" t="s">
        <v>198</v>
      </c>
      <c r="E200" s="31">
        <v>9111171002</v>
      </c>
      <c r="F200" s="31" t="s">
        <v>261</v>
      </c>
      <c r="G200" s="32">
        <v>54000000</v>
      </c>
      <c r="H200" s="33">
        <v>0.4</v>
      </c>
      <c r="I200" s="32">
        <v>54000000</v>
      </c>
      <c r="J200" s="32">
        <v>0</v>
      </c>
      <c r="K200" s="32"/>
      <c r="L200" s="32"/>
      <c r="M200" s="32">
        <v>21600000</v>
      </c>
      <c r="N200" s="32"/>
      <c r="O200" s="32"/>
      <c r="P200" s="32"/>
      <c r="Q200" s="32"/>
      <c r="R200" s="32"/>
      <c r="S200" s="32"/>
      <c r="T200" s="32"/>
      <c r="U200" s="32"/>
      <c r="V200" s="32"/>
      <c r="W200" s="32">
        <v>21600000</v>
      </c>
      <c r="X200" s="32" t="s">
        <v>30</v>
      </c>
    </row>
    <row r="201" spans="2:24" ht="12.75" customHeight="1" x14ac:dyDescent="0.2">
      <c r="B201" s="29" t="s">
        <v>187</v>
      </c>
      <c r="C201" s="30" t="s">
        <v>38</v>
      </c>
      <c r="D201" s="31" t="s">
        <v>199</v>
      </c>
      <c r="E201" s="31">
        <v>6305171002</v>
      </c>
      <c r="F201" s="31" t="s">
        <v>262</v>
      </c>
      <c r="G201" s="32">
        <v>24000000</v>
      </c>
      <c r="H201" s="33">
        <v>1</v>
      </c>
      <c r="I201" s="32">
        <v>24000000</v>
      </c>
      <c r="J201" s="32">
        <v>0</v>
      </c>
      <c r="K201" s="32"/>
      <c r="L201" s="32"/>
      <c r="M201" s="32">
        <v>9600000</v>
      </c>
      <c r="N201" s="32"/>
      <c r="O201" s="32"/>
      <c r="P201" s="32"/>
      <c r="Q201" s="32"/>
      <c r="R201" s="32">
        <v>14400000</v>
      </c>
      <c r="S201" s="32"/>
      <c r="T201" s="32"/>
      <c r="U201" s="32"/>
      <c r="V201" s="32"/>
      <c r="W201" s="32">
        <v>24000000</v>
      </c>
      <c r="X201" s="32" t="s">
        <v>30</v>
      </c>
    </row>
    <row r="202" spans="2:24" ht="12.75" customHeight="1" x14ac:dyDescent="0.2">
      <c r="B202" s="29" t="s">
        <v>187</v>
      </c>
      <c r="C202" s="30" t="s">
        <v>29</v>
      </c>
      <c r="D202" s="31" t="s">
        <v>99</v>
      </c>
      <c r="E202" s="31">
        <v>8306171002</v>
      </c>
      <c r="F202" s="31" t="s">
        <v>263</v>
      </c>
      <c r="G202" s="32">
        <v>44700000</v>
      </c>
      <c r="H202" s="33">
        <v>0.88</v>
      </c>
      <c r="I202" s="32">
        <v>44700000</v>
      </c>
      <c r="J202" s="32">
        <v>0</v>
      </c>
      <c r="K202" s="32"/>
      <c r="L202" s="32"/>
      <c r="M202" s="32">
        <v>17880000</v>
      </c>
      <c r="N202" s="32"/>
      <c r="O202" s="32"/>
      <c r="P202" s="32"/>
      <c r="Q202" s="32"/>
      <c r="R202" s="32">
        <v>21456000</v>
      </c>
      <c r="S202" s="32"/>
      <c r="T202" s="32"/>
      <c r="U202" s="32"/>
      <c r="V202" s="32"/>
      <c r="W202" s="32">
        <v>39336000</v>
      </c>
      <c r="X202" s="32" t="s">
        <v>30</v>
      </c>
    </row>
    <row r="203" spans="2:24" ht="12.75" customHeight="1" x14ac:dyDescent="0.2">
      <c r="B203" s="29" t="s">
        <v>187</v>
      </c>
      <c r="C203" s="30" t="s">
        <v>29</v>
      </c>
      <c r="D203" s="31" t="s">
        <v>126</v>
      </c>
      <c r="E203" s="31">
        <v>8108180402</v>
      </c>
      <c r="F203" s="31" t="s">
        <v>264</v>
      </c>
      <c r="G203" s="32">
        <v>65000000</v>
      </c>
      <c r="H203" s="33">
        <v>0.69230769230769229</v>
      </c>
      <c r="I203" s="32">
        <v>65000000</v>
      </c>
      <c r="J203" s="32">
        <v>0</v>
      </c>
      <c r="K203" s="32"/>
      <c r="L203" s="32"/>
      <c r="M203" s="32">
        <v>45000000</v>
      </c>
      <c r="N203" s="32"/>
      <c r="O203" s="32"/>
      <c r="P203" s="32"/>
      <c r="Q203" s="32"/>
      <c r="R203" s="32"/>
      <c r="S203" s="32"/>
      <c r="T203" s="32"/>
      <c r="U203" s="32"/>
      <c r="V203" s="32"/>
      <c r="W203" s="32">
        <v>45000000</v>
      </c>
      <c r="X203" s="32" t="s">
        <v>30</v>
      </c>
    </row>
    <row r="204" spans="2:24" ht="12.75" customHeight="1" x14ac:dyDescent="0.2">
      <c r="B204" s="29" t="s">
        <v>187</v>
      </c>
      <c r="C204" s="30" t="s">
        <v>29</v>
      </c>
      <c r="D204" s="31" t="s">
        <v>133</v>
      </c>
      <c r="E204" s="31">
        <v>8201171018</v>
      </c>
      <c r="F204" s="31" t="s">
        <v>265</v>
      </c>
      <c r="G204" s="32">
        <v>49999992</v>
      </c>
      <c r="H204" s="33">
        <v>0.5</v>
      </c>
      <c r="I204" s="32">
        <v>49999992</v>
      </c>
      <c r="J204" s="32">
        <v>0</v>
      </c>
      <c r="K204" s="32"/>
      <c r="L204" s="32"/>
      <c r="M204" s="32">
        <v>24999996</v>
      </c>
      <c r="N204" s="32"/>
      <c r="O204" s="32"/>
      <c r="P204" s="32"/>
      <c r="Q204" s="32"/>
      <c r="R204" s="32"/>
      <c r="S204" s="32"/>
      <c r="T204" s="32"/>
      <c r="U204" s="32"/>
      <c r="V204" s="32"/>
      <c r="W204" s="32">
        <v>24999996</v>
      </c>
      <c r="X204" s="32" t="s">
        <v>30</v>
      </c>
    </row>
    <row r="205" spans="2:24" ht="12.75" customHeight="1" x14ac:dyDescent="0.2">
      <c r="B205" s="29" t="s">
        <v>187</v>
      </c>
      <c r="C205" s="30" t="s">
        <v>29</v>
      </c>
      <c r="D205" s="31" t="s">
        <v>49</v>
      </c>
      <c r="E205" s="31">
        <v>8413171005</v>
      </c>
      <c r="F205" s="31" t="s">
        <v>266</v>
      </c>
      <c r="G205" s="32">
        <v>48000000</v>
      </c>
      <c r="H205" s="33">
        <v>0.88</v>
      </c>
      <c r="I205" s="32">
        <v>48000000</v>
      </c>
      <c r="J205" s="32">
        <v>0</v>
      </c>
      <c r="K205" s="32"/>
      <c r="L205" s="32"/>
      <c r="M205" s="32">
        <v>19200000</v>
      </c>
      <c r="N205" s="32"/>
      <c r="O205" s="32"/>
      <c r="P205" s="32"/>
      <c r="Q205" s="32"/>
      <c r="R205" s="32">
        <v>23040000</v>
      </c>
      <c r="S205" s="32"/>
      <c r="T205" s="32"/>
      <c r="U205" s="32"/>
      <c r="V205" s="32"/>
      <c r="W205" s="32">
        <v>42240000</v>
      </c>
      <c r="X205" s="32" t="s">
        <v>30</v>
      </c>
    </row>
    <row r="206" spans="2:24" ht="12.75" customHeight="1" x14ac:dyDescent="0.2">
      <c r="B206" s="29" t="s">
        <v>187</v>
      </c>
      <c r="C206" s="30" t="s">
        <v>60</v>
      </c>
      <c r="D206" s="31" t="s">
        <v>61</v>
      </c>
      <c r="E206" s="31">
        <v>3302181009</v>
      </c>
      <c r="F206" s="31" t="s">
        <v>267</v>
      </c>
      <c r="G206" s="32">
        <v>54000000</v>
      </c>
      <c r="H206" s="33">
        <v>0.9</v>
      </c>
      <c r="I206" s="32">
        <v>48600000</v>
      </c>
      <c r="J206" s="32">
        <v>0</v>
      </c>
      <c r="K206" s="32"/>
      <c r="L206" s="32"/>
      <c r="M206" s="32">
        <v>21600000</v>
      </c>
      <c r="N206" s="32"/>
      <c r="O206" s="32"/>
      <c r="P206" s="32"/>
      <c r="Q206" s="32"/>
      <c r="R206" s="32">
        <v>27000000</v>
      </c>
      <c r="S206" s="32"/>
      <c r="T206" s="32"/>
      <c r="U206" s="32"/>
      <c r="V206" s="32"/>
      <c r="W206" s="32">
        <v>48600000</v>
      </c>
      <c r="X206" s="32" t="s">
        <v>30</v>
      </c>
    </row>
    <row r="207" spans="2:24" ht="12.75" customHeight="1" x14ac:dyDescent="0.2">
      <c r="B207" s="29" t="s">
        <v>187</v>
      </c>
      <c r="C207" s="30" t="s">
        <v>38</v>
      </c>
      <c r="D207" s="31" t="s">
        <v>95</v>
      </c>
      <c r="E207" s="31">
        <v>6206170805</v>
      </c>
      <c r="F207" s="31" t="s">
        <v>268</v>
      </c>
      <c r="G207" s="32">
        <v>24660000</v>
      </c>
      <c r="H207" s="33">
        <v>1</v>
      </c>
      <c r="I207" s="32">
        <v>24660000</v>
      </c>
      <c r="J207" s="32">
        <v>0</v>
      </c>
      <c r="K207" s="32"/>
      <c r="L207" s="32"/>
      <c r="M207" s="32">
        <v>24660000</v>
      </c>
      <c r="N207" s="32"/>
      <c r="O207" s="32"/>
      <c r="P207" s="32"/>
      <c r="Q207" s="32"/>
      <c r="R207" s="32"/>
      <c r="S207" s="32"/>
      <c r="T207" s="32"/>
      <c r="U207" s="32"/>
      <c r="V207" s="32"/>
      <c r="W207" s="32">
        <v>24660000</v>
      </c>
      <c r="X207" s="32" t="s">
        <v>30</v>
      </c>
    </row>
    <row r="208" spans="2:24" ht="12.75" customHeight="1" x14ac:dyDescent="0.2">
      <c r="B208" s="29" t="s">
        <v>187</v>
      </c>
      <c r="C208" s="30" t="s">
        <v>44</v>
      </c>
      <c r="D208" s="31" t="s">
        <v>183</v>
      </c>
      <c r="E208" s="31">
        <v>5506170703</v>
      </c>
      <c r="F208" s="31" t="s">
        <v>269</v>
      </c>
      <c r="G208" s="32">
        <v>57735226</v>
      </c>
      <c r="H208" s="33">
        <v>1</v>
      </c>
      <c r="I208" s="32">
        <v>57735226</v>
      </c>
      <c r="J208" s="32">
        <v>0</v>
      </c>
      <c r="K208" s="32"/>
      <c r="L208" s="32"/>
      <c r="M208" s="32">
        <v>57735226</v>
      </c>
      <c r="N208" s="32"/>
      <c r="O208" s="32"/>
      <c r="P208" s="32"/>
      <c r="Q208" s="32"/>
      <c r="R208" s="32"/>
      <c r="S208" s="32"/>
      <c r="T208" s="32"/>
      <c r="U208" s="32"/>
      <c r="V208" s="32"/>
      <c r="W208" s="32">
        <v>57735226</v>
      </c>
      <c r="X208" s="32" t="s">
        <v>30</v>
      </c>
    </row>
    <row r="209" spans="2:24" ht="12.75" customHeight="1" x14ac:dyDescent="0.2">
      <c r="B209" s="29" t="s">
        <v>187</v>
      </c>
      <c r="C209" s="30" t="s">
        <v>42</v>
      </c>
      <c r="D209" s="31" t="s">
        <v>200</v>
      </c>
      <c r="E209" s="31">
        <v>4204170601</v>
      </c>
      <c r="F209" s="31" t="s">
        <v>270</v>
      </c>
      <c r="G209" s="32">
        <v>36900000</v>
      </c>
      <c r="H209" s="33">
        <v>0.97560975609756095</v>
      </c>
      <c r="I209" s="32">
        <v>33210000</v>
      </c>
      <c r="J209" s="32">
        <v>0</v>
      </c>
      <c r="K209" s="32"/>
      <c r="L209" s="32"/>
      <c r="M209" s="32">
        <v>33210000</v>
      </c>
      <c r="N209" s="32"/>
      <c r="O209" s="32"/>
      <c r="P209" s="32"/>
      <c r="Q209" s="32"/>
      <c r="R209" s="32"/>
      <c r="S209" s="32">
        <v>2790000</v>
      </c>
      <c r="T209" s="32"/>
      <c r="U209" s="32"/>
      <c r="V209" s="32"/>
      <c r="W209" s="32">
        <v>36000000</v>
      </c>
      <c r="X209" s="32" t="s">
        <v>30</v>
      </c>
    </row>
    <row r="210" spans="2:24" ht="12.75" customHeight="1" x14ac:dyDescent="0.2">
      <c r="B210" s="29" t="s">
        <v>187</v>
      </c>
      <c r="C210" s="30" t="s">
        <v>44</v>
      </c>
      <c r="D210" s="31" t="s">
        <v>201</v>
      </c>
      <c r="E210" s="31">
        <v>5706160404</v>
      </c>
      <c r="F210" s="31" t="s">
        <v>271</v>
      </c>
      <c r="G210" s="32">
        <v>65932000</v>
      </c>
      <c r="H210" s="33">
        <v>0.9</v>
      </c>
      <c r="I210" s="32">
        <v>59338800</v>
      </c>
      <c r="J210" s="32">
        <v>0</v>
      </c>
      <c r="K210" s="32"/>
      <c r="L210" s="32"/>
      <c r="M210" s="32">
        <v>59338800</v>
      </c>
      <c r="N210" s="32"/>
      <c r="O210" s="32"/>
      <c r="P210" s="32"/>
      <c r="Q210" s="32"/>
      <c r="R210" s="32"/>
      <c r="S210" s="32"/>
      <c r="T210" s="32"/>
      <c r="U210" s="32"/>
      <c r="V210" s="32"/>
      <c r="W210" s="32">
        <v>59338800</v>
      </c>
      <c r="X210" s="32" t="s">
        <v>30</v>
      </c>
    </row>
    <row r="211" spans="2:24" ht="12.75" customHeight="1" x14ac:dyDescent="0.2">
      <c r="B211" s="29" t="s">
        <v>187</v>
      </c>
      <c r="C211" s="30" t="s">
        <v>42</v>
      </c>
      <c r="D211" s="31" t="s">
        <v>130</v>
      </c>
      <c r="E211" s="31">
        <v>4101181003</v>
      </c>
      <c r="F211" s="31" t="s">
        <v>272</v>
      </c>
      <c r="G211" s="32">
        <v>54000000</v>
      </c>
      <c r="H211" s="33">
        <v>0.4</v>
      </c>
      <c r="I211" s="32">
        <v>45000000</v>
      </c>
      <c r="J211" s="32">
        <v>0</v>
      </c>
      <c r="K211" s="32"/>
      <c r="L211" s="32"/>
      <c r="M211" s="32">
        <v>21600000</v>
      </c>
      <c r="N211" s="32"/>
      <c r="O211" s="32"/>
      <c r="P211" s="32"/>
      <c r="Q211" s="32"/>
      <c r="R211" s="32"/>
      <c r="S211" s="32"/>
      <c r="T211" s="32"/>
      <c r="U211" s="32"/>
      <c r="V211" s="32"/>
      <c r="W211" s="32">
        <v>21600000</v>
      </c>
      <c r="X211" s="32" t="s">
        <v>30</v>
      </c>
    </row>
    <row r="212" spans="2:24" ht="12.75" customHeight="1" x14ac:dyDescent="0.2">
      <c r="B212" s="29" t="s">
        <v>187</v>
      </c>
      <c r="C212" s="30" t="s">
        <v>44</v>
      </c>
      <c r="D212" s="31" t="s">
        <v>202</v>
      </c>
      <c r="E212" s="31">
        <v>5405170702</v>
      </c>
      <c r="F212" s="31" t="s">
        <v>273</v>
      </c>
      <c r="G212" s="32">
        <v>122839238</v>
      </c>
      <c r="H212" s="33">
        <v>1</v>
      </c>
      <c r="I212" s="32">
        <v>122839238</v>
      </c>
      <c r="J212" s="32">
        <v>0</v>
      </c>
      <c r="K212" s="32"/>
      <c r="L212" s="32"/>
      <c r="M212" s="32">
        <v>122839238</v>
      </c>
      <c r="N212" s="32"/>
      <c r="O212" s="32"/>
      <c r="P212" s="32"/>
      <c r="Q212" s="32"/>
      <c r="R212" s="32"/>
      <c r="S212" s="32"/>
      <c r="T212" s="32"/>
      <c r="U212" s="32"/>
      <c r="V212" s="32"/>
      <c r="W212" s="32">
        <v>122839238</v>
      </c>
      <c r="X212" s="32" t="s">
        <v>30</v>
      </c>
    </row>
    <row r="213" spans="2:24" ht="12.75" customHeight="1" x14ac:dyDescent="0.2">
      <c r="B213" s="29" t="s">
        <v>187</v>
      </c>
      <c r="C213" s="30" t="s">
        <v>29</v>
      </c>
      <c r="D213" s="31" t="s">
        <v>133</v>
      </c>
      <c r="E213" s="31">
        <v>8201161017</v>
      </c>
      <c r="F213" s="31" t="s">
        <v>274</v>
      </c>
      <c r="G213" s="32">
        <v>39533753</v>
      </c>
      <c r="H213" s="33">
        <v>0.79999998988206356</v>
      </c>
      <c r="I213" s="32">
        <v>31627002</v>
      </c>
      <c r="J213" s="32">
        <v>0</v>
      </c>
      <c r="K213" s="32"/>
      <c r="L213" s="32"/>
      <c r="M213" s="32">
        <v>31627002</v>
      </c>
      <c r="N213" s="32"/>
      <c r="O213" s="32"/>
      <c r="P213" s="32"/>
      <c r="Q213" s="32"/>
      <c r="R213" s="32"/>
      <c r="S213" s="32"/>
      <c r="T213" s="32"/>
      <c r="U213" s="32"/>
      <c r="V213" s="32"/>
      <c r="W213" s="32">
        <v>31627002</v>
      </c>
      <c r="X213" s="32" t="s">
        <v>30</v>
      </c>
    </row>
    <row r="214" spans="2:24" ht="12.75" customHeight="1" x14ac:dyDescent="0.2">
      <c r="B214" s="29" t="s">
        <v>187</v>
      </c>
      <c r="C214" s="30">
        <v>10</v>
      </c>
      <c r="D214" s="31" t="s">
        <v>37</v>
      </c>
      <c r="E214" s="31">
        <v>10404171009</v>
      </c>
      <c r="F214" s="31" t="s">
        <v>275</v>
      </c>
      <c r="G214" s="32">
        <v>21600000</v>
      </c>
      <c r="H214" s="33">
        <v>0.83333333333333337</v>
      </c>
      <c r="I214" s="32">
        <v>18000000</v>
      </c>
      <c r="J214" s="32">
        <v>0</v>
      </c>
      <c r="K214" s="32"/>
      <c r="L214" s="32"/>
      <c r="M214" s="32">
        <v>8640000</v>
      </c>
      <c r="N214" s="32"/>
      <c r="O214" s="32"/>
      <c r="P214" s="32"/>
      <c r="Q214" s="32"/>
      <c r="R214" s="32">
        <v>9360000</v>
      </c>
      <c r="S214" s="32"/>
      <c r="T214" s="32"/>
      <c r="U214" s="32"/>
      <c r="V214" s="32"/>
      <c r="W214" s="32">
        <v>18000000</v>
      </c>
      <c r="X214" s="32" t="s">
        <v>30</v>
      </c>
    </row>
    <row r="215" spans="2:24" ht="12.75" customHeight="1" x14ac:dyDescent="0.2">
      <c r="B215" s="29" t="s">
        <v>187</v>
      </c>
      <c r="C215" s="30">
        <v>13</v>
      </c>
      <c r="D215" s="31" t="s">
        <v>203</v>
      </c>
      <c r="E215" s="31">
        <v>13502170701</v>
      </c>
      <c r="F215" s="31" t="s">
        <v>276</v>
      </c>
      <c r="G215" s="32">
        <v>198681392</v>
      </c>
      <c r="H215" s="33">
        <v>0.4000000010066368</v>
      </c>
      <c r="I215" s="32">
        <v>198681392</v>
      </c>
      <c r="J215" s="32">
        <v>0</v>
      </c>
      <c r="K215" s="32"/>
      <c r="L215" s="32"/>
      <c r="M215" s="32">
        <v>79472557</v>
      </c>
      <c r="N215" s="32"/>
      <c r="O215" s="32"/>
      <c r="P215" s="32"/>
      <c r="Q215" s="32"/>
      <c r="R215" s="32"/>
      <c r="S215" s="32"/>
      <c r="T215" s="32"/>
      <c r="U215" s="32"/>
      <c r="V215" s="32"/>
      <c r="W215" s="32">
        <v>79472557</v>
      </c>
      <c r="X215" s="32" t="s">
        <v>30</v>
      </c>
    </row>
    <row r="216" spans="2:24" ht="12.75" customHeight="1" x14ac:dyDescent="0.2">
      <c r="B216" s="29" t="s">
        <v>187</v>
      </c>
      <c r="C216" s="30" t="s">
        <v>34</v>
      </c>
      <c r="D216" s="31" t="s">
        <v>57</v>
      </c>
      <c r="E216" s="31">
        <v>7306160702</v>
      </c>
      <c r="F216" s="31" t="s">
        <v>277</v>
      </c>
      <c r="G216" s="32">
        <v>188061460</v>
      </c>
      <c r="H216" s="33">
        <v>1</v>
      </c>
      <c r="I216" s="32">
        <v>188061460</v>
      </c>
      <c r="J216" s="32">
        <v>0</v>
      </c>
      <c r="K216" s="32"/>
      <c r="L216" s="32"/>
      <c r="M216" s="32">
        <v>80000000</v>
      </c>
      <c r="N216" s="32"/>
      <c r="O216" s="32"/>
      <c r="P216" s="32"/>
      <c r="Q216" s="32"/>
      <c r="R216" s="32">
        <v>108061460</v>
      </c>
      <c r="S216" s="32"/>
      <c r="T216" s="32"/>
      <c r="U216" s="32"/>
      <c r="V216" s="32"/>
      <c r="W216" s="32">
        <v>188061460</v>
      </c>
      <c r="X216" s="32" t="s">
        <v>30</v>
      </c>
    </row>
    <row r="217" spans="2:24" ht="12.75" customHeight="1" x14ac:dyDescent="0.2">
      <c r="B217" s="29" t="s">
        <v>187</v>
      </c>
      <c r="C217" s="30" t="s">
        <v>34</v>
      </c>
      <c r="D217" s="31" t="s">
        <v>173</v>
      </c>
      <c r="E217" s="31">
        <v>7304160707</v>
      </c>
      <c r="F217" s="31" t="s">
        <v>278</v>
      </c>
      <c r="G217" s="32">
        <v>203311433</v>
      </c>
      <c r="H217" s="33">
        <v>0.79999999803257493</v>
      </c>
      <c r="I217" s="32">
        <v>203311433</v>
      </c>
      <c r="J217" s="32">
        <v>0</v>
      </c>
      <c r="K217" s="32"/>
      <c r="L217" s="32"/>
      <c r="M217" s="32">
        <v>162649146</v>
      </c>
      <c r="N217" s="32"/>
      <c r="O217" s="32"/>
      <c r="P217" s="32"/>
      <c r="Q217" s="32"/>
      <c r="R217" s="32"/>
      <c r="S217" s="32"/>
      <c r="T217" s="32"/>
      <c r="U217" s="32"/>
      <c r="V217" s="32"/>
      <c r="W217" s="32">
        <v>162649146</v>
      </c>
      <c r="X217" s="32" t="s">
        <v>30</v>
      </c>
    </row>
    <row r="218" spans="2:24" ht="12.75" customHeight="1" x14ac:dyDescent="0.2">
      <c r="B218" s="29" t="s">
        <v>187</v>
      </c>
      <c r="C218" s="30" t="s">
        <v>34</v>
      </c>
      <c r="D218" s="31" t="s">
        <v>204</v>
      </c>
      <c r="E218" s="31">
        <v>7402170802</v>
      </c>
      <c r="F218" s="31" t="s">
        <v>279</v>
      </c>
      <c r="G218" s="32">
        <v>56000000</v>
      </c>
      <c r="H218" s="33">
        <v>1</v>
      </c>
      <c r="I218" s="32">
        <v>56000000</v>
      </c>
      <c r="J218" s="32">
        <v>0</v>
      </c>
      <c r="K218" s="32"/>
      <c r="L218" s="32"/>
      <c r="M218" s="32">
        <v>56000000</v>
      </c>
      <c r="N218" s="32"/>
      <c r="O218" s="32"/>
      <c r="P218" s="32"/>
      <c r="Q218" s="32"/>
      <c r="R218" s="32"/>
      <c r="S218" s="32"/>
      <c r="T218" s="32"/>
      <c r="U218" s="32"/>
      <c r="V218" s="32"/>
      <c r="W218" s="32">
        <v>56000000</v>
      </c>
      <c r="X218" s="32" t="s">
        <v>30</v>
      </c>
    </row>
    <row r="219" spans="2:24" ht="12.75" customHeight="1" x14ac:dyDescent="0.2">
      <c r="B219" s="29" t="s">
        <v>187</v>
      </c>
      <c r="C219" s="30" t="s">
        <v>31</v>
      </c>
      <c r="D219" s="31" t="s">
        <v>88</v>
      </c>
      <c r="E219" s="31">
        <v>9204170804</v>
      </c>
      <c r="F219" s="31" t="s">
        <v>1153</v>
      </c>
      <c r="G219" s="32">
        <v>55000000</v>
      </c>
      <c r="H219" s="33">
        <v>1</v>
      </c>
      <c r="I219" s="32">
        <v>55000000</v>
      </c>
      <c r="J219" s="32">
        <v>0</v>
      </c>
      <c r="K219" s="32"/>
      <c r="L219" s="32"/>
      <c r="M219" s="32"/>
      <c r="N219" s="32">
        <v>55000000</v>
      </c>
      <c r="O219" s="32"/>
      <c r="P219" s="32"/>
      <c r="Q219" s="32"/>
      <c r="R219" s="32"/>
      <c r="S219" s="32"/>
      <c r="T219" s="32"/>
      <c r="U219" s="32"/>
      <c r="V219" s="32"/>
      <c r="W219" s="32">
        <v>55000000</v>
      </c>
      <c r="X219" s="32" t="s">
        <v>30</v>
      </c>
    </row>
    <row r="220" spans="2:24" ht="12.75" customHeight="1" x14ac:dyDescent="0.2">
      <c r="B220" s="29" t="s">
        <v>187</v>
      </c>
      <c r="C220" s="30" t="s">
        <v>44</v>
      </c>
      <c r="D220" s="31" t="s">
        <v>183</v>
      </c>
      <c r="E220" s="31">
        <v>5506170702</v>
      </c>
      <c r="F220" s="31" t="s">
        <v>1154</v>
      </c>
      <c r="G220" s="32">
        <v>234959769</v>
      </c>
      <c r="H220" s="33">
        <v>0.50000000212802387</v>
      </c>
      <c r="I220" s="32">
        <v>117479885</v>
      </c>
      <c r="J220" s="32">
        <v>0</v>
      </c>
      <c r="K220" s="32"/>
      <c r="L220" s="32"/>
      <c r="M220" s="32"/>
      <c r="N220" s="32">
        <v>117479885</v>
      </c>
      <c r="O220" s="32"/>
      <c r="P220" s="32"/>
      <c r="Q220" s="32"/>
      <c r="R220" s="32"/>
      <c r="S220" s="32"/>
      <c r="T220" s="32"/>
      <c r="U220" s="32"/>
      <c r="V220" s="32"/>
      <c r="W220" s="32">
        <v>117479885</v>
      </c>
      <c r="X220" s="32" t="s">
        <v>30</v>
      </c>
    </row>
    <row r="221" spans="2:24" ht="12.75" customHeight="1" x14ac:dyDescent="0.2">
      <c r="B221" s="29" t="s">
        <v>187</v>
      </c>
      <c r="C221" s="30" t="s">
        <v>29</v>
      </c>
      <c r="D221" s="31" t="s">
        <v>49</v>
      </c>
      <c r="E221" s="31">
        <v>8413170708</v>
      </c>
      <c r="F221" s="31" t="s">
        <v>1155</v>
      </c>
      <c r="G221" s="32">
        <v>40674509</v>
      </c>
      <c r="H221" s="33">
        <v>0.5000000122927114</v>
      </c>
      <c r="I221" s="32">
        <v>20337255</v>
      </c>
      <c r="J221" s="32">
        <v>0</v>
      </c>
      <c r="K221" s="32"/>
      <c r="L221" s="32"/>
      <c r="M221" s="32"/>
      <c r="N221" s="32"/>
      <c r="O221" s="32">
        <v>20337255</v>
      </c>
      <c r="P221" s="32"/>
      <c r="Q221" s="32"/>
      <c r="R221" s="32"/>
      <c r="S221" s="32"/>
      <c r="T221" s="32"/>
      <c r="U221" s="32"/>
      <c r="V221" s="32"/>
      <c r="W221" s="32">
        <v>20337255</v>
      </c>
      <c r="X221" s="32" t="s">
        <v>30</v>
      </c>
    </row>
    <row r="222" spans="2:24" ht="12.75" customHeight="1" x14ac:dyDescent="0.2">
      <c r="B222" s="29" t="s">
        <v>187</v>
      </c>
      <c r="C222" s="30" t="s">
        <v>44</v>
      </c>
      <c r="D222" s="31" t="s">
        <v>210</v>
      </c>
      <c r="E222" s="31">
        <v>5301170701</v>
      </c>
      <c r="F222" s="31" t="s">
        <v>1156</v>
      </c>
      <c r="G222" s="32">
        <v>229627606</v>
      </c>
      <c r="H222" s="33">
        <v>1</v>
      </c>
      <c r="I222" s="32">
        <v>229627606</v>
      </c>
      <c r="J222" s="32">
        <v>0</v>
      </c>
      <c r="K222" s="32"/>
      <c r="L222" s="32"/>
      <c r="M222" s="32"/>
      <c r="N222" s="32"/>
      <c r="O222" s="32">
        <v>229627606</v>
      </c>
      <c r="P222" s="32"/>
      <c r="Q222" s="32"/>
      <c r="R222" s="32"/>
      <c r="S222" s="32"/>
      <c r="T222" s="32"/>
      <c r="U222" s="32"/>
      <c r="V222" s="32"/>
      <c r="W222" s="32">
        <v>229627606</v>
      </c>
      <c r="X222" s="32" t="s">
        <v>30</v>
      </c>
    </row>
    <row r="223" spans="2:24" ht="12.75" customHeight="1" x14ac:dyDescent="0.2">
      <c r="B223" s="29" t="s">
        <v>187</v>
      </c>
      <c r="C223" s="30" t="s">
        <v>29</v>
      </c>
      <c r="D223" s="31" t="s">
        <v>126</v>
      </c>
      <c r="E223" s="31">
        <v>8108171002</v>
      </c>
      <c r="F223" s="31" t="s">
        <v>1157</v>
      </c>
      <c r="G223" s="32">
        <v>68400000</v>
      </c>
      <c r="H223" s="33">
        <v>0.4</v>
      </c>
      <c r="I223" s="32">
        <v>54720000</v>
      </c>
      <c r="J223" s="32">
        <v>0</v>
      </c>
      <c r="K223" s="32"/>
      <c r="L223" s="32"/>
      <c r="M223" s="32"/>
      <c r="N223" s="32"/>
      <c r="O223" s="32">
        <v>27360000</v>
      </c>
      <c r="P223" s="32"/>
      <c r="Q223" s="32"/>
      <c r="R223" s="32"/>
      <c r="S223" s="32"/>
      <c r="T223" s="32"/>
      <c r="U223" s="32"/>
      <c r="V223" s="32"/>
      <c r="W223" s="32">
        <v>27360000</v>
      </c>
      <c r="X223" s="32" t="s">
        <v>30</v>
      </c>
    </row>
    <row r="224" spans="2:24" ht="12.75" customHeight="1" x14ac:dyDescent="0.2">
      <c r="B224" s="29" t="s">
        <v>187</v>
      </c>
      <c r="C224" s="30">
        <v>10</v>
      </c>
      <c r="D224" s="31" t="s">
        <v>431</v>
      </c>
      <c r="E224" s="31">
        <v>10307181007</v>
      </c>
      <c r="F224" s="31" t="s">
        <v>1158</v>
      </c>
      <c r="G224" s="32">
        <v>38400000</v>
      </c>
      <c r="H224" s="33">
        <v>0.5</v>
      </c>
      <c r="I224" s="32">
        <v>30720000</v>
      </c>
      <c r="J224" s="32">
        <v>0</v>
      </c>
      <c r="K224" s="32"/>
      <c r="L224" s="32"/>
      <c r="M224" s="32"/>
      <c r="N224" s="32"/>
      <c r="O224" s="32">
        <v>19200000</v>
      </c>
      <c r="P224" s="32"/>
      <c r="Q224" s="32"/>
      <c r="R224" s="32"/>
      <c r="S224" s="32"/>
      <c r="T224" s="32"/>
      <c r="U224" s="32"/>
      <c r="V224" s="32"/>
      <c r="W224" s="32">
        <v>19200000</v>
      </c>
      <c r="X224" s="32" t="s">
        <v>30</v>
      </c>
    </row>
    <row r="225" spans="2:24" ht="12.75" customHeight="1" x14ac:dyDescent="0.2">
      <c r="B225" s="29" t="s">
        <v>187</v>
      </c>
      <c r="C225" s="30" t="s">
        <v>29</v>
      </c>
      <c r="D225" s="31" t="s">
        <v>416</v>
      </c>
      <c r="E225" s="31">
        <v>8313180704</v>
      </c>
      <c r="F225" s="31" t="s">
        <v>1159</v>
      </c>
      <c r="G225" s="32">
        <v>210568193</v>
      </c>
      <c r="H225" s="33">
        <v>0.45000000071235829</v>
      </c>
      <c r="I225" s="32">
        <v>189511374</v>
      </c>
      <c r="J225" s="32">
        <v>0</v>
      </c>
      <c r="K225" s="32"/>
      <c r="L225" s="32"/>
      <c r="M225" s="32"/>
      <c r="N225" s="32"/>
      <c r="O225" s="32">
        <v>94755687</v>
      </c>
      <c r="P225" s="32"/>
      <c r="Q225" s="32"/>
      <c r="R225" s="32"/>
      <c r="S225" s="32"/>
      <c r="T225" s="32"/>
      <c r="U225" s="32"/>
      <c r="V225" s="32"/>
      <c r="W225" s="32">
        <v>94755687</v>
      </c>
      <c r="X225" s="32" t="s">
        <v>30</v>
      </c>
    </row>
    <row r="226" spans="2:24" ht="12.75" customHeight="1" x14ac:dyDescent="0.2">
      <c r="B226" s="29" t="s">
        <v>187</v>
      </c>
      <c r="C226" s="30" t="s">
        <v>29</v>
      </c>
      <c r="D226" s="31" t="s">
        <v>81</v>
      </c>
      <c r="E226" s="31">
        <v>8206171012</v>
      </c>
      <c r="F226" s="31" t="s">
        <v>1160</v>
      </c>
      <c r="G226" s="32">
        <v>49920000</v>
      </c>
      <c r="H226" s="33">
        <v>0.4</v>
      </c>
      <c r="I226" s="32">
        <v>30000000</v>
      </c>
      <c r="J226" s="32">
        <v>0</v>
      </c>
      <c r="K226" s="32"/>
      <c r="L226" s="32"/>
      <c r="M226" s="32"/>
      <c r="N226" s="32"/>
      <c r="O226" s="32">
        <v>19968000</v>
      </c>
      <c r="P226" s="32"/>
      <c r="Q226" s="32"/>
      <c r="R226" s="32"/>
      <c r="S226" s="32"/>
      <c r="T226" s="32"/>
      <c r="U226" s="32"/>
      <c r="V226" s="32"/>
      <c r="W226" s="32">
        <v>19968000</v>
      </c>
      <c r="X226" s="32" t="s">
        <v>30</v>
      </c>
    </row>
    <row r="227" spans="2:24" ht="12.75" customHeight="1" x14ac:dyDescent="0.2">
      <c r="B227" s="29" t="s">
        <v>187</v>
      </c>
      <c r="C227" s="30" t="s">
        <v>31</v>
      </c>
      <c r="D227" s="31" t="s">
        <v>32</v>
      </c>
      <c r="E227" s="31">
        <v>9210171006</v>
      </c>
      <c r="F227" s="31" t="s">
        <v>1161</v>
      </c>
      <c r="G227" s="32">
        <v>66000000</v>
      </c>
      <c r="H227" s="33">
        <v>0.4</v>
      </c>
      <c r="I227" s="32">
        <v>44000000</v>
      </c>
      <c r="J227" s="32">
        <v>0</v>
      </c>
      <c r="K227" s="32"/>
      <c r="L227" s="32"/>
      <c r="M227" s="32"/>
      <c r="N227" s="32"/>
      <c r="O227" s="32">
        <v>26400000</v>
      </c>
      <c r="P227" s="32"/>
      <c r="Q227" s="32"/>
      <c r="R227" s="32"/>
      <c r="S227" s="32"/>
      <c r="T227" s="32"/>
      <c r="U227" s="32"/>
      <c r="V227" s="32"/>
      <c r="W227" s="32">
        <v>26400000</v>
      </c>
      <c r="X227" s="32" t="s">
        <v>30</v>
      </c>
    </row>
    <row r="228" spans="2:24" ht="12.75" customHeight="1" x14ac:dyDescent="0.2">
      <c r="B228" s="29" t="s">
        <v>187</v>
      </c>
      <c r="C228" s="30" t="s">
        <v>34</v>
      </c>
      <c r="D228" s="31" t="s">
        <v>36</v>
      </c>
      <c r="E228" s="31">
        <v>7102170709</v>
      </c>
      <c r="F228" s="31" t="s">
        <v>280</v>
      </c>
      <c r="G228" s="32">
        <v>146605371</v>
      </c>
      <c r="H228" s="33">
        <v>0.90000000068210328</v>
      </c>
      <c r="I228" s="32">
        <v>131944834</v>
      </c>
      <c r="J228" s="32">
        <v>0</v>
      </c>
      <c r="K228" s="32"/>
      <c r="L228" s="32"/>
      <c r="M228" s="32"/>
      <c r="N228" s="32"/>
      <c r="O228" s="32">
        <v>73302686</v>
      </c>
      <c r="P228" s="32"/>
      <c r="Q228" s="32"/>
      <c r="R228" s="32">
        <v>58642148</v>
      </c>
      <c r="S228" s="32"/>
      <c r="T228" s="32"/>
      <c r="U228" s="32"/>
      <c r="V228" s="32"/>
      <c r="W228" s="32">
        <v>131944834</v>
      </c>
      <c r="X228" s="32" t="s">
        <v>30</v>
      </c>
    </row>
    <row r="229" spans="2:24" ht="12.75" customHeight="1" x14ac:dyDescent="0.2">
      <c r="B229" s="29" t="s">
        <v>187</v>
      </c>
      <c r="C229" s="30" t="s">
        <v>34</v>
      </c>
      <c r="D229" s="31" t="s">
        <v>178</v>
      </c>
      <c r="E229" s="31">
        <v>7305161005</v>
      </c>
      <c r="F229" s="31" t="s">
        <v>281</v>
      </c>
      <c r="G229" s="32">
        <v>45000000</v>
      </c>
      <c r="H229" s="33">
        <v>0.45</v>
      </c>
      <c r="I229" s="32">
        <v>40500000</v>
      </c>
      <c r="J229" s="32">
        <v>0</v>
      </c>
      <c r="K229" s="32"/>
      <c r="L229" s="32"/>
      <c r="M229" s="32"/>
      <c r="N229" s="32"/>
      <c r="O229" s="32"/>
      <c r="P229" s="32">
        <v>20250000</v>
      </c>
      <c r="Q229" s="32"/>
      <c r="R229" s="32"/>
      <c r="S229" s="32"/>
      <c r="T229" s="32"/>
      <c r="U229" s="32"/>
      <c r="V229" s="32"/>
      <c r="W229" s="32">
        <v>20250000</v>
      </c>
      <c r="X229" s="32" t="s">
        <v>30</v>
      </c>
    </row>
    <row r="230" spans="2:24" ht="12.75" customHeight="1" x14ac:dyDescent="0.2">
      <c r="B230" s="29" t="s">
        <v>187</v>
      </c>
      <c r="C230" s="30" t="s">
        <v>38</v>
      </c>
      <c r="D230" s="31" t="s">
        <v>205</v>
      </c>
      <c r="E230" s="31">
        <v>6112170901</v>
      </c>
      <c r="F230" s="31" t="s">
        <v>282</v>
      </c>
      <c r="G230" s="32">
        <v>54336000</v>
      </c>
      <c r="H230" s="33">
        <v>0.6</v>
      </c>
      <c r="I230" s="32">
        <v>32601600</v>
      </c>
      <c r="J230" s="32">
        <v>0</v>
      </c>
      <c r="K230" s="32"/>
      <c r="L230" s="32"/>
      <c r="M230" s="32"/>
      <c r="N230" s="32">
        <v>14342400</v>
      </c>
      <c r="O230" s="32"/>
      <c r="P230" s="32">
        <v>18259200</v>
      </c>
      <c r="Q230" s="32"/>
      <c r="R230" s="32"/>
      <c r="S230" s="32"/>
      <c r="T230" s="32"/>
      <c r="U230" s="32"/>
      <c r="V230" s="32"/>
      <c r="W230" s="32">
        <v>32601600</v>
      </c>
      <c r="X230" s="32" t="s">
        <v>30</v>
      </c>
    </row>
    <row r="231" spans="2:24" ht="12.75" customHeight="1" x14ac:dyDescent="0.2">
      <c r="B231" s="29" t="s">
        <v>187</v>
      </c>
      <c r="C231" s="30" t="s">
        <v>44</v>
      </c>
      <c r="D231" s="31" t="s">
        <v>206</v>
      </c>
      <c r="E231" s="31">
        <v>5601160401</v>
      </c>
      <c r="F231" s="31" t="s">
        <v>286</v>
      </c>
      <c r="G231" s="32">
        <v>55000000</v>
      </c>
      <c r="H231" s="33">
        <v>1</v>
      </c>
      <c r="I231" s="32">
        <v>55000000</v>
      </c>
      <c r="J231" s="32">
        <v>0</v>
      </c>
      <c r="K231" s="32"/>
      <c r="L231" s="32"/>
      <c r="M231" s="32"/>
      <c r="N231" s="32">
        <v>55000000</v>
      </c>
      <c r="O231" s="32"/>
      <c r="P231" s="32"/>
      <c r="Q231" s="32"/>
      <c r="R231" s="32"/>
      <c r="S231" s="32"/>
      <c r="T231" s="32"/>
      <c r="U231" s="32"/>
      <c r="V231" s="32"/>
      <c r="W231" s="32">
        <v>55000000</v>
      </c>
      <c r="X231" s="32" t="s">
        <v>30</v>
      </c>
    </row>
    <row r="232" spans="2:24" ht="12.75" customHeight="1" x14ac:dyDescent="0.2">
      <c r="B232" s="29" t="s">
        <v>187</v>
      </c>
      <c r="C232" s="30" t="s">
        <v>43</v>
      </c>
      <c r="D232" s="31" t="s">
        <v>85</v>
      </c>
      <c r="E232" s="31">
        <v>1107171011</v>
      </c>
      <c r="F232" s="31" t="s">
        <v>288</v>
      </c>
      <c r="G232" s="32">
        <v>20000004</v>
      </c>
      <c r="H232" s="33">
        <v>0.83000003399999323</v>
      </c>
      <c r="I232" s="32">
        <v>20000004</v>
      </c>
      <c r="J232" s="32">
        <v>0</v>
      </c>
      <c r="K232" s="32"/>
      <c r="L232" s="32"/>
      <c r="M232" s="32"/>
      <c r="N232" s="32">
        <v>8000002</v>
      </c>
      <c r="O232" s="32"/>
      <c r="P232" s="32">
        <v>8600002</v>
      </c>
      <c r="Q232" s="32"/>
      <c r="R232" s="32"/>
      <c r="S232" s="32"/>
      <c r="T232" s="32"/>
      <c r="U232" s="32"/>
      <c r="V232" s="32"/>
      <c r="W232" s="32">
        <v>16600004</v>
      </c>
      <c r="X232" s="32" t="s">
        <v>30</v>
      </c>
    </row>
    <row r="233" spans="2:24" ht="12.75" customHeight="1" x14ac:dyDescent="0.2">
      <c r="B233" s="29" t="s">
        <v>187</v>
      </c>
      <c r="C233" s="30" t="s">
        <v>29</v>
      </c>
      <c r="D233" s="31" t="s">
        <v>131</v>
      </c>
      <c r="E233" s="31">
        <v>8403170701</v>
      </c>
      <c r="F233" s="31" t="s">
        <v>289</v>
      </c>
      <c r="G233" s="32">
        <v>173810517</v>
      </c>
      <c r="H233" s="33">
        <v>0.40000000115067835</v>
      </c>
      <c r="I233" s="32">
        <v>173810517</v>
      </c>
      <c r="J233" s="32">
        <v>0</v>
      </c>
      <c r="K233" s="32"/>
      <c r="L233" s="32"/>
      <c r="M233" s="32"/>
      <c r="N233" s="32">
        <v>69524207</v>
      </c>
      <c r="O233" s="32"/>
      <c r="P233" s="32"/>
      <c r="Q233" s="32"/>
      <c r="R233" s="32"/>
      <c r="S233" s="32"/>
      <c r="T233" s="32"/>
      <c r="U233" s="32"/>
      <c r="V233" s="32"/>
      <c r="W233" s="32">
        <v>69524207</v>
      </c>
      <c r="X233" s="32" t="s">
        <v>30</v>
      </c>
    </row>
    <row r="234" spans="2:24" ht="12.75" customHeight="1" x14ac:dyDescent="0.2">
      <c r="B234" s="29" t="s">
        <v>187</v>
      </c>
      <c r="C234" s="30" t="s">
        <v>34</v>
      </c>
      <c r="D234" s="31" t="s">
        <v>36</v>
      </c>
      <c r="E234" s="31">
        <v>7102171009</v>
      </c>
      <c r="F234" s="31" t="s">
        <v>292</v>
      </c>
      <c r="G234" s="32">
        <v>13800000</v>
      </c>
      <c r="H234" s="33">
        <v>1</v>
      </c>
      <c r="I234" s="32">
        <v>10350000</v>
      </c>
      <c r="J234" s="32">
        <v>0</v>
      </c>
      <c r="K234" s="32"/>
      <c r="L234" s="32"/>
      <c r="M234" s="32"/>
      <c r="N234" s="32">
        <v>10350000</v>
      </c>
      <c r="O234" s="32"/>
      <c r="P234" s="32"/>
      <c r="Q234" s="32"/>
      <c r="R234" s="32">
        <v>3450000</v>
      </c>
      <c r="S234" s="32"/>
      <c r="T234" s="32"/>
      <c r="U234" s="32"/>
      <c r="V234" s="32"/>
      <c r="W234" s="32">
        <v>13800000</v>
      </c>
      <c r="X234" s="32" t="s">
        <v>30</v>
      </c>
    </row>
    <row r="235" spans="2:24" ht="12.75" customHeight="1" x14ac:dyDescent="0.2">
      <c r="B235" s="29" t="s">
        <v>187</v>
      </c>
      <c r="C235" s="30" t="s">
        <v>34</v>
      </c>
      <c r="D235" s="31" t="s">
        <v>36</v>
      </c>
      <c r="E235" s="31">
        <v>7102171008</v>
      </c>
      <c r="F235" s="31" t="s">
        <v>293</v>
      </c>
      <c r="G235" s="32">
        <v>18000000</v>
      </c>
      <c r="H235" s="33">
        <v>1</v>
      </c>
      <c r="I235" s="32">
        <v>13500000</v>
      </c>
      <c r="J235" s="32">
        <v>0</v>
      </c>
      <c r="K235" s="32"/>
      <c r="L235" s="32"/>
      <c r="M235" s="32"/>
      <c r="N235" s="32">
        <v>13500000</v>
      </c>
      <c r="O235" s="32"/>
      <c r="P235" s="32"/>
      <c r="Q235" s="32"/>
      <c r="R235" s="32">
        <v>4500000</v>
      </c>
      <c r="S235" s="32"/>
      <c r="T235" s="32"/>
      <c r="U235" s="32"/>
      <c r="V235" s="32"/>
      <c r="W235" s="32">
        <v>18000000</v>
      </c>
      <c r="X235" s="32" t="s">
        <v>30</v>
      </c>
    </row>
    <row r="236" spans="2:24" ht="12.75" customHeight="1" x14ac:dyDescent="0.2">
      <c r="B236" s="29" t="s">
        <v>187</v>
      </c>
      <c r="C236" s="30" t="s">
        <v>38</v>
      </c>
      <c r="D236" s="31" t="s">
        <v>211</v>
      </c>
      <c r="E236" s="31">
        <v>6304171005</v>
      </c>
      <c r="F236" s="31" t="s">
        <v>298</v>
      </c>
      <c r="G236" s="32">
        <v>54432000</v>
      </c>
      <c r="H236" s="33">
        <v>0.88</v>
      </c>
      <c r="I236" s="32">
        <v>48988800</v>
      </c>
      <c r="J236" s="32">
        <v>0</v>
      </c>
      <c r="K236" s="32"/>
      <c r="L236" s="32"/>
      <c r="M236" s="32"/>
      <c r="N236" s="32">
        <v>21772800</v>
      </c>
      <c r="O236" s="32"/>
      <c r="P236" s="32"/>
      <c r="Q236" s="32"/>
      <c r="R236" s="32"/>
      <c r="S236" s="32">
        <v>26127360</v>
      </c>
      <c r="T236" s="32"/>
      <c r="U236" s="32"/>
      <c r="V236" s="32"/>
      <c r="W236" s="32">
        <v>47900160</v>
      </c>
      <c r="X236" s="32" t="s">
        <v>30</v>
      </c>
    </row>
    <row r="237" spans="2:24" ht="12.75" customHeight="1" x14ac:dyDescent="0.2">
      <c r="B237" s="29" t="s">
        <v>187</v>
      </c>
      <c r="C237" s="30" t="s">
        <v>38</v>
      </c>
      <c r="D237" s="31" t="s">
        <v>212</v>
      </c>
      <c r="E237" s="31">
        <v>6308160901</v>
      </c>
      <c r="F237" s="31" t="s">
        <v>299</v>
      </c>
      <c r="G237" s="32">
        <v>34200000</v>
      </c>
      <c r="H237" s="33">
        <v>0.89999801169590643</v>
      </c>
      <c r="I237" s="32">
        <v>30780000</v>
      </c>
      <c r="J237" s="32">
        <v>0</v>
      </c>
      <c r="K237" s="32"/>
      <c r="L237" s="32"/>
      <c r="M237" s="32"/>
      <c r="N237" s="32">
        <v>13680000</v>
      </c>
      <c r="O237" s="32"/>
      <c r="P237" s="32"/>
      <c r="Q237" s="32"/>
      <c r="R237" s="32"/>
      <c r="S237" s="32">
        <v>17099932</v>
      </c>
      <c r="T237" s="32"/>
      <c r="U237" s="32"/>
      <c r="V237" s="32"/>
      <c r="W237" s="32">
        <v>30779932</v>
      </c>
      <c r="X237" s="32" t="s">
        <v>30</v>
      </c>
    </row>
    <row r="238" spans="2:24" ht="12.75" customHeight="1" x14ac:dyDescent="0.2">
      <c r="B238" s="29" t="s">
        <v>187</v>
      </c>
      <c r="C238" s="30" t="s">
        <v>60</v>
      </c>
      <c r="D238" s="31" t="s">
        <v>213</v>
      </c>
      <c r="E238" s="31">
        <v>3304171001</v>
      </c>
      <c r="F238" s="31" t="s">
        <v>303</v>
      </c>
      <c r="G238" s="32">
        <v>46800000</v>
      </c>
      <c r="H238" s="33">
        <v>0.4</v>
      </c>
      <c r="I238" s="32">
        <v>42120000</v>
      </c>
      <c r="J238" s="32">
        <v>0</v>
      </c>
      <c r="K238" s="32"/>
      <c r="L238" s="32"/>
      <c r="M238" s="32"/>
      <c r="N238" s="32"/>
      <c r="O238" s="32">
        <v>18720000</v>
      </c>
      <c r="P238" s="32"/>
      <c r="Q238" s="32"/>
      <c r="R238" s="32"/>
      <c r="S238" s="32"/>
      <c r="T238" s="32"/>
      <c r="U238" s="32"/>
      <c r="V238" s="32"/>
      <c r="W238" s="32">
        <v>18720000</v>
      </c>
      <c r="X238" s="32" t="s">
        <v>30</v>
      </c>
    </row>
    <row r="239" spans="2:24" ht="12.75" customHeight="1" x14ac:dyDescent="0.2">
      <c r="B239" s="29" t="s">
        <v>187</v>
      </c>
      <c r="C239" s="30">
        <v>10</v>
      </c>
      <c r="D239" s="31" t="s">
        <v>129</v>
      </c>
      <c r="E239" s="31">
        <v>10208181012</v>
      </c>
      <c r="F239" s="31" t="s">
        <v>306</v>
      </c>
      <c r="G239" s="32">
        <v>21600000</v>
      </c>
      <c r="H239" s="33">
        <v>0.5</v>
      </c>
      <c r="I239" s="32">
        <v>17280000</v>
      </c>
      <c r="J239" s="32">
        <v>0</v>
      </c>
      <c r="K239" s="32"/>
      <c r="L239" s="32"/>
      <c r="M239" s="32"/>
      <c r="N239" s="32"/>
      <c r="O239" s="32">
        <v>10800000</v>
      </c>
      <c r="P239" s="32"/>
      <c r="Q239" s="32"/>
      <c r="R239" s="32"/>
      <c r="S239" s="32"/>
      <c r="T239" s="32"/>
      <c r="U239" s="32"/>
      <c r="V239" s="32"/>
      <c r="W239" s="32">
        <v>10800000</v>
      </c>
      <c r="X239" s="32" t="s">
        <v>30</v>
      </c>
    </row>
    <row r="240" spans="2:24" ht="12.75" customHeight="1" x14ac:dyDescent="0.2">
      <c r="B240" s="29" t="s">
        <v>187</v>
      </c>
      <c r="C240" s="30">
        <v>15</v>
      </c>
      <c r="D240" s="31" t="s">
        <v>215</v>
      </c>
      <c r="E240" s="31">
        <v>15102171008</v>
      </c>
      <c r="F240" s="31" t="s">
        <v>307</v>
      </c>
      <c r="G240" s="32">
        <v>45864000</v>
      </c>
      <c r="H240" s="33">
        <v>0.8</v>
      </c>
      <c r="I240" s="32">
        <v>36691200</v>
      </c>
      <c r="J240" s="32">
        <v>0</v>
      </c>
      <c r="K240" s="32"/>
      <c r="L240" s="32"/>
      <c r="M240" s="32"/>
      <c r="N240" s="32">
        <v>36691200</v>
      </c>
      <c r="O240" s="32"/>
      <c r="P240" s="32"/>
      <c r="Q240" s="32"/>
      <c r="R240" s="32"/>
      <c r="S240" s="32"/>
      <c r="T240" s="32"/>
      <c r="U240" s="32"/>
      <c r="V240" s="32"/>
      <c r="W240" s="32">
        <v>36691200</v>
      </c>
      <c r="X240" s="32" t="s">
        <v>30</v>
      </c>
    </row>
    <row r="241" spans="2:24" ht="12.75" customHeight="1" x14ac:dyDescent="0.2">
      <c r="B241" s="29" t="s">
        <v>187</v>
      </c>
      <c r="C241" s="30" t="s">
        <v>38</v>
      </c>
      <c r="D241" s="31" t="s">
        <v>100</v>
      </c>
      <c r="E241" s="31">
        <v>6301170704</v>
      </c>
      <c r="F241" s="31" t="s">
        <v>314</v>
      </c>
      <c r="G241" s="32">
        <v>229879440</v>
      </c>
      <c r="H241" s="33">
        <v>0.4</v>
      </c>
      <c r="I241" s="32">
        <v>229879440</v>
      </c>
      <c r="J241" s="32">
        <v>0</v>
      </c>
      <c r="K241" s="32"/>
      <c r="L241" s="32"/>
      <c r="M241" s="32"/>
      <c r="N241" s="32">
        <v>91951776</v>
      </c>
      <c r="O241" s="32"/>
      <c r="P241" s="32"/>
      <c r="Q241" s="32"/>
      <c r="R241" s="32"/>
      <c r="S241" s="32"/>
      <c r="T241" s="32"/>
      <c r="U241" s="32"/>
      <c r="V241" s="32"/>
      <c r="W241" s="32">
        <v>91951776</v>
      </c>
      <c r="X241" s="32" t="s">
        <v>30</v>
      </c>
    </row>
    <row r="242" spans="2:24" ht="12.75" customHeight="1" x14ac:dyDescent="0.2">
      <c r="B242" s="29" t="s">
        <v>187</v>
      </c>
      <c r="C242" s="30">
        <v>13</v>
      </c>
      <c r="D242" s="31" t="s">
        <v>117</v>
      </c>
      <c r="E242" s="31">
        <v>13128181004</v>
      </c>
      <c r="F242" s="31" t="s">
        <v>317</v>
      </c>
      <c r="G242" s="32">
        <v>36000000</v>
      </c>
      <c r="H242" s="33">
        <v>0.4</v>
      </c>
      <c r="I242" s="32">
        <v>25200000</v>
      </c>
      <c r="J242" s="32">
        <v>0</v>
      </c>
      <c r="K242" s="32"/>
      <c r="L242" s="32"/>
      <c r="M242" s="32"/>
      <c r="N242" s="32">
        <v>14400000</v>
      </c>
      <c r="O242" s="32"/>
      <c r="P242" s="32"/>
      <c r="Q242" s="32"/>
      <c r="R242" s="32"/>
      <c r="S242" s="32"/>
      <c r="T242" s="32"/>
      <c r="U242" s="32"/>
      <c r="V242" s="32"/>
      <c r="W242" s="32">
        <v>14400000</v>
      </c>
      <c r="X242" s="32" t="s">
        <v>30</v>
      </c>
    </row>
    <row r="243" spans="2:24" ht="12.75" customHeight="1" x14ac:dyDescent="0.2">
      <c r="B243" s="29" t="s">
        <v>187</v>
      </c>
      <c r="C243" s="30">
        <v>13</v>
      </c>
      <c r="D243" s="31" t="s">
        <v>219</v>
      </c>
      <c r="E243" s="31">
        <v>13912171002</v>
      </c>
      <c r="F243" s="31" t="s">
        <v>319</v>
      </c>
      <c r="G243" s="32">
        <v>84000000</v>
      </c>
      <c r="H243" s="33">
        <v>0.7</v>
      </c>
      <c r="I243" s="32">
        <v>58800000</v>
      </c>
      <c r="J243" s="32">
        <v>0</v>
      </c>
      <c r="K243" s="32"/>
      <c r="L243" s="32"/>
      <c r="M243" s="32"/>
      <c r="N243" s="32">
        <v>33600000</v>
      </c>
      <c r="O243" s="32"/>
      <c r="P243" s="32"/>
      <c r="Q243" s="32"/>
      <c r="R243" s="32">
        <v>25200000</v>
      </c>
      <c r="S243" s="32"/>
      <c r="T243" s="32"/>
      <c r="U243" s="32"/>
      <c r="V243" s="32"/>
      <c r="W243" s="32">
        <v>58800000</v>
      </c>
      <c r="X243" s="32" t="s">
        <v>30</v>
      </c>
    </row>
    <row r="244" spans="2:24" ht="12.75" customHeight="1" x14ac:dyDescent="0.2">
      <c r="B244" s="29" t="s">
        <v>187</v>
      </c>
      <c r="C244" s="30" t="s">
        <v>29</v>
      </c>
      <c r="D244" s="31" t="s">
        <v>136</v>
      </c>
      <c r="E244" s="31">
        <v>8111171003</v>
      </c>
      <c r="F244" s="31" t="s">
        <v>283</v>
      </c>
      <c r="G244" s="32">
        <v>18000000</v>
      </c>
      <c r="H244" s="33">
        <v>0.9</v>
      </c>
      <c r="I244" s="32">
        <v>16200000</v>
      </c>
      <c r="J244" s="32">
        <v>0</v>
      </c>
      <c r="K244" s="32"/>
      <c r="L244" s="32"/>
      <c r="M244" s="32"/>
      <c r="N244" s="32"/>
      <c r="O244" s="32"/>
      <c r="P244" s="32"/>
      <c r="Q244" s="32"/>
      <c r="R244" s="32"/>
      <c r="S244" s="32">
        <v>16200000</v>
      </c>
      <c r="T244" s="32"/>
      <c r="U244" s="32"/>
      <c r="V244" s="32"/>
      <c r="W244" s="32">
        <v>16200000</v>
      </c>
      <c r="X244" s="32" t="s">
        <v>30</v>
      </c>
    </row>
    <row r="245" spans="2:24" ht="12.75" customHeight="1" x14ac:dyDescent="0.2">
      <c r="B245" s="29" t="s">
        <v>187</v>
      </c>
      <c r="C245" s="30">
        <v>13</v>
      </c>
      <c r="D245" s="31" t="s">
        <v>117</v>
      </c>
      <c r="E245" s="31">
        <v>13128171501</v>
      </c>
      <c r="F245" s="31" t="s">
        <v>284</v>
      </c>
      <c r="G245" s="32">
        <v>166322061</v>
      </c>
      <c r="H245" s="33">
        <v>0.79364095903068443</v>
      </c>
      <c r="I245" s="32">
        <v>166322061</v>
      </c>
      <c r="J245" s="32">
        <v>0</v>
      </c>
      <c r="K245" s="32"/>
      <c r="L245" s="32"/>
      <c r="M245" s="32"/>
      <c r="N245" s="32"/>
      <c r="O245" s="32"/>
      <c r="P245" s="32"/>
      <c r="Q245" s="32"/>
      <c r="R245" s="32">
        <v>132000000</v>
      </c>
      <c r="S245" s="32"/>
      <c r="T245" s="32"/>
      <c r="U245" s="32"/>
      <c r="V245" s="32"/>
      <c r="W245" s="32">
        <v>132000000</v>
      </c>
      <c r="X245" s="32" t="s">
        <v>30</v>
      </c>
    </row>
    <row r="246" spans="2:24" ht="12.75" customHeight="1" x14ac:dyDescent="0.2">
      <c r="B246" s="29" t="s">
        <v>187</v>
      </c>
      <c r="C246" s="30" t="s">
        <v>29</v>
      </c>
      <c r="D246" s="31" t="s">
        <v>177</v>
      </c>
      <c r="E246" s="31">
        <v>8421171004</v>
      </c>
      <c r="F246" s="31" t="s">
        <v>285</v>
      </c>
      <c r="G246" s="32">
        <v>51730668</v>
      </c>
      <c r="H246" s="33">
        <v>0.79999999226764285</v>
      </c>
      <c r="I246" s="32">
        <v>51730668</v>
      </c>
      <c r="J246" s="32">
        <v>0</v>
      </c>
      <c r="K246" s="32"/>
      <c r="L246" s="32"/>
      <c r="M246" s="32"/>
      <c r="N246" s="32"/>
      <c r="O246" s="32"/>
      <c r="P246" s="32"/>
      <c r="Q246" s="32"/>
      <c r="R246" s="32">
        <v>41384534</v>
      </c>
      <c r="S246" s="32"/>
      <c r="T246" s="32"/>
      <c r="U246" s="32"/>
      <c r="V246" s="32"/>
      <c r="W246" s="32">
        <v>41384534</v>
      </c>
      <c r="X246" s="32" t="s">
        <v>30</v>
      </c>
    </row>
    <row r="247" spans="2:24" ht="12.75" customHeight="1" x14ac:dyDescent="0.2">
      <c r="B247" s="29" t="s">
        <v>187</v>
      </c>
      <c r="C247" s="30" t="s">
        <v>38</v>
      </c>
      <c r="D247" s="31" t="s">
        <v>41</v>
      </c>
      <c r="E247" s="31">
        <v>6309170401</v>
      </c>
      <c r="F247" s="31" t="s">
        <v>287</v>
      </c>
      <c r="G247" s="32">
        <v>97876660</v>
      </c>
      <c r="H247" s="33">
        <v>0.6</v>
      </c>
      <c r="I247" s="32">
        <v>97876660</v>
      </c>
      <c r="J247" s="32">
        <v>0</v>
      </c>
      <c r="K247" s="32"/>
      <c r="L247" s="32"/>
      <c r="M247" s="32"/>
      <c r="N247" s="32"/>
      <c r="O247" s="32"/>
      <c r="P247" s="32"/>
      <c r="Q247" s="32"/>
      <c r="R247" s="32">
        <v>58725996</v>
      </c>
      <c r="S247" s="32"/>
      <c r="T247" s="32"/>
      <c r="U247" s="32"/>
      <c r="V247" s="32"/>
      <c r="W247" s="32">
        <v>58725996</v>
      </c>
      <c r="X247" s="32" t="s">
        <v>30</v>
      </c>
    </row>
    <row r="248" spans="2:24" ht="12.75" customHeight="1" x14ac:dyDescent="0.2">
      <c r="B248" s="29" t="s">
        <v>187</v>
      </c>
      <c r="C248" s="30">
        <v>10</v>
      </c>
      <c r="D248" s="31" t="s">
        <v>122</v>
      </c>
      <c r="E248" s="31">
        <v>10104150405</v>
      </c>
      <c r="F248" s="31" t="s">
        <v>296</v>
      </c>
      <c r="G248" s="32">
        <v>23320000</v>
      </c>
      <c r="H248" s="33">
        <v>0</v>
      </c>
      <c r="I248" s="32">
        <v>23320000</v>
      </c>
      <c r="J248" s="32">
        <v>0</v>
      </c>
      <c r="K248" s="32"/>
      <c r="L248" s="32"/>
      <c r="M248" s="32"/>
      <c r="N248" s="32"/>
      <c r="O248" s="32"/>
      <c r="P248" s="32"/>
      <c r="Q248" s="32"/>
      <c r="R248" s="32"/>
      <c r="S248" s="32"/>
      <c r="T248" s="32"/>
      <c r="U248" s="32"/>
      <c r="V248" s="32"/>
      <c r="W248" s="32">
        <v>0</v>
      </c>
      <c r="X248" s="32" t="s">
        <v>30</v>
      </c>
    </row>
    <row r="249" spans="2:24" ht="12.75" customHeight="1" x14ac:dyDescent="0.2">
      <c r="B249" s="29" t="s">
        <v>187</v>
      </c>
      <c r="C249" s="30" t="s">
        <v>44</v>
      </c>
      <c r="D249" s="31" t="s">
        <v>210</v>
      </c>
      <c r="E249" s="31">
        <v>5301171008</v>
      </c>
      <c r="F249" s="31" t="s">
        <v>297</v>
      </c>
      <c r="G249" s="32">
        <v>46800000</v>
      </c>
      <c r="H249" s="33">
        <v>0.875</v>
      </c>
      <c r="I249" s="32">
        <v>42120000</v>
      </c>
      <c r="J249" s="32">
        <v>0</v>
      </c>
      <c r="K249" s="32"/>
      <c r="L249" s="32"/>
      <c r="M249" s="32"/>
      <c r="N249" s="32"/>
      <c r="O249" s="32"/>
      <c r="P249" s="32"/>
      <c r="Q249" s="32"/>
      <c r="R249" s="32">
        <v>40950000</v>
      </c>
      <c r="S249" s="32"/>
      <c r="T249" s="32"/>
      <c r="U249" s="32"/>
      <c r="V249" s="32"/>
      <c r="W249" s="32">
        <v>40950000</v>
      </c>
      <c r="X249" s="32" t="s">
        <v>30</v>
      </c>
    </row>
    <row r="250" spans="2:24" ht="12.75" customHeight="1" x14ac:dyDescent="0.2">
      <c r="B250" s="29" t="s">
        <v>187</v>
      </c>
      <c r="C250" s="30">
        <v>10</v>
      </c>
      <c r="D250" s="31" t="s">
        <v>121</v>
      </c>
      <c r="E250" s="31">
        <v>10102150409</v>
      </c>
      <c r="F250" s="31" t="s">
        <v>300</v>
      </c>
      <c r="G250" s="32">
        <v>32000000</v>
      </c>
      <c r="H250" s="33">
        <v>0.4375</v>
      </c>
      <c r="I250" s="32">
        <v>24000000</v>
      </c>
      <c r="J250" s="32">
        <v>0</v>
      </c>
      <c r="K250" s="32"/>
      <c r="L250" s="32"/>
      <c r="M250" s="32"/>
      <c r="N250" s="32"/>
      <c r="O250" s="32"/>
      <c r="P250" s="32"/>
      <c r="Q250" s="32">
        <v>14000000</v>
      </c>
      <c r="R250" s="32"/>
      <c r="S250" s="32"/>
      <c r="T250" s="32"/>
      <c r="U250" s="32"/>
      <c r="V250" s="32"/>
      <c r="W250" s="32">
        <v>14000000</v>
      </c>
      <c r="X250" s="32" t="s">
        <v>30</v>
      </c>
    </row>
    <row r="251" spans="2:24" ht="12.75" customHeight="1" x14ac:dyDescent="0.2">
      <c r="B251" s="29" t="s">
        <v>187</v>
      </c>
      <c r="C251" s="30" t="s">
        <v>42</v>
      </c>
      <c r="D251" s="31" t="s">
        <v>174</v>
      </c>
      <c r="E251" s="31">
        <v>4302171004</v>
      </c>
      <c r="F251" s="31" t="s">
        <v>301</v>
      </c>
      <c r="G251" s="32">
        <v>40800000</v>
      </c>
      <c r="H251" s="33">
        <v>0.4</v>
      </c>
      <c r="I251" s="32">
        <v>36720000</v>
      </c>
      <c r="J251" s="32">
        <v>0</v>
      </c>
      <c r="K251" s="32"/>
      <c r="L251" s="32"/>
      <c r="M251" s="32"/>
      <c r="N251" s="32"/>
      <c r="O251" s="32"/>
      <c r="P251" s="32"/>
      <c r="Q251" s="32"/>
      <c r="R251" s="32"/>
      <c r="S251" s="32">
        <v>16320000</v>
      </c>
      <c r="T251" s="32"/>
      <c r="U251" s="32"/>
      <c r="V251" s="32"/>
      <c r="W251" s="32">
        <v>16320000</v>
      </c>
      <c r="X251" s="32" t="s">
        <v>30</v>
      </c>
    </row>
    <row r="252" spans="2:24" ht="12.75" customHeight="1" x14ac:dyDescent="0.2">
      <c r="B252" s="29" t="s">
        <v>187</v>
      </c>
      <c r="C252" s="30" t="s">
        <v>60</v>
      </c>
      <c r="D252" s="31" t="s">
        <v>213</v>
      </c>
      <c r="E252" s="31">
        <v>3304160703</v>
      </c>
      <c r="F252" s="31" t="s">
        <v>302</v>
      </c>
      <c r="G252" s="32">
        <v>187244299</v>
      </c>
      <c r="H252" s="33">
        <v>0</v>
      </c>
      <c r="I252" s="32">
        <v>187244299</v>
      </c>
      <c r="J252" s="32">
        <v>0</v>
      </c>
      <c r="K252" s="32"/>
      <c r="L252" s="32"/>
      <c r="M252" s="32"/>
      <c r="N252" s="32"/>
      <c r="O252" s="32"/>
      <c r="P252" s="32"/>
      <c r="Q252" s="32"/>
      <c r="R252" s="32"/>
      <c r="S252" s="32"/>
      <c r="T252" s="32"/>
      <c r="U252" s="32"/>
      <c r="V252" s="32"/>
      <c r="W252" s="32">
        <v>0</v>
      </c>
      <c r="X252" s="32" t="s">
        <v>30</v>
      </c>
    </row>
    <row r="253" spans="2:24" ht="12.75" customHeight="1" x14ac:dyDescent="0.2">
      <c r="B253" s="29" t="s">
        <v>187</v>
      </c>
      <c r="C253" s="30">
        <v>14</v>
      </c>
      <c r="D253" s="31" t="s">
        <v>78</v>
      </c>
      <c r="E253" s="31">
        <v>14106160712</v>
      </c>
      <c r="F253" s="31" t="s">
        <v>304</v>
      </c>
      <c r="G253" s="32">
        <v>144011104</v>
      </c>
      <c r="H253" s="33">
        <v>0</v>
      </c>
      <c r="I253" s="32">
        <v>129609994</v>
      </c>
      <c r="J253" s="32">
        <v>0</v>
      </c>
      <c r="K253" s="32"/>
      <c r="L253" s="32"/>
      <c r="M253" s="32"/>
      <c r="N253" s="32"/>
      <c r="O253" s="32"/>
      <c r="P253" s="32"/>
      <c r="Q253" s="32"/>
      <c r="R253" s="32"/>
      <c r="S253" s="32"/>
      <c r="T253" s="32"/>
      <c r="U253" s="32"/>
      <c r="V253" s="32"/>
      <c r="W253" s="32">
        <v>0</v>
      </c>
      <c r="X253" s="32" t="s">
        <v>30</v>
      </c>
    </row>
    <row r="254" spans="2:24" ht="12.75" customHeight="1" x14ac:dyDescent="0.2">
      <c r="B254" s="29" t="s">
        <v>187</v>
      </c>
      <c r="C254" s="30" t="s">
        <v>38</v>
      </c>
      <c r="D254" s="31" t="s">
        <v>214</v>
      </c>
      <c r="E254" s="31">
        <v>6102170704</v>
      </c>
      <c r="F254" s="31" t="s">
        <v>305</v>
      </c>
      <c r="G254" s="32">
        <v>231029814</v>
      </c>
      <c r="H254" s="33">
        <v>0.86122800150806511</v>
      </c>
      <c r="I254" s="32">
        <v>231029814</v>
      </c>
      <c r="J254" s="32">
        <v>0</v>
      </c>
      <c r="K254" s="32"/>
      <c r="L254" s="32"/>
      <c r="M254" s="32"/>
      <c r="N254" s="32"/>
      <c r="O254" s="32"/>
      <c r="P254" s="32"/>
      <c r="Q254" s="32"/>
      <c r="R254" s="32"/>
      <c r="S254" s="32">
        <v>198969345</v>
      </c>
      <c r="T254" s="32"/>
      <c r="U254" s="32"/>
      <c r="V254" s="32"/>
      <c r="W254" s="32">
        <v>198969345</v>
      </c>
      <c r="X254" s="32" t="s">
        <v>30</v>
      </c>
    </row>
    <row r="255" spans="2:24" ht="12.75" customHeight="1" x14ac:dyDescent="0.2">
      <c r="B255" s="29" t="s">
        <v>187</v>
      </c>
      <c r="C255" s="30" t="s">
        <v>34</v>
      </c>
      <c r="D255" s="31" t="s">
        <v>97</v>
      </c>
      <c r="E255" s="31">
        <v>7110181009</v>
      </c>
      <c r="F255" s="31" t="s">
        <v>308</v>
      </c>
      <c r="G255" s="32">
        <v>38000000</v>
      </c>
      <c r="H255" s="33">
        <v>0.8</v>
      </c>
      <c r="I255" s="32">
        <v>30400000</v>
      </c>
      <c r="J255" s="32">
        <v>0</v>
      </c>
      <c r="K255" s="32"/>
      <c r="L255" s="32"/>
      <c r="M255" s="32"/>
      <c r="N255" s="32"/>
      <c r="O255" s="32"/>
      <c r="P255" s="32"/>
      <c r="Q255" s="32"/>
      <c r="R255" s="32">
        <v>30400000</v>
      </c>
      <c r="S255" s="32"/>
      <c r="T255" s="32"/>
      <c r="U255" s="32"/>
      <c r="V255" s="32"/>
      <c r="W255" s="32">
        <v>30400000</v>
      </c>
      <c r="X255" s="32" t="s">
        <v>30</v>
      </c>
    </row>
    <row r="256" spans="2:24" ht="12.75" customHeight="1" x14ac:dyDescent="0.2">
      <c r="B256" s="29" t="s">
        <v>187</v>
      </c>
      <c r="C256" s="30">
        <v>13</v>
      </c>
      <c r="D256" s="31" t="s">
        <v>66</v>
      </c>
      <c r="E256" s="31">
        <v>13904181005</v>
      </c>
      <c r="F256" s="31" t="s">
        <v>318</v>
      </c>
      <c r="G256" s="32">
        <v>44400000</v>
      </c>
      <c r="H256" s="33">
        <v>0.58333333333333337</v>
      </c>
      <c r="I256" s="32">
        <v>35520000</v>
      </c>
      <c r="J256" s="32">
        <v>0</v>
      </c>
      <c r="K256" s="32"/>
      <c r="L256" s="32"/>
      <c r="M256" s="32"/>
      <c r="N256" s="32"/>
      <c r="O256" s="32"/>
      <c r="P256" s="32"/>
      <c r="Q256" s="32"/>
      <c r="R256" s="32">
        <v>25900000</v>
      </c>
      <c r="S256" s="32"/>
      <c r="T256" s="32"/>
      <c r="U256" s="32"/>
      <c r="V256" s="32"/>
      <c r="W256" s="32">
        <v>25900000</v>
      </c>
      <c r="X256" s="32" t="s">
        <v>30</v>
      </c>
    </row>
    <row r="257" spans="2:24" ht="12.75" customHeight="1" x14ac:dyDescent="0.2">
      <c r="B257" s="29" t="s">
        <v>187</v>
      </c>
      <c r="C257" s="30">
        <v>13</v>
      </c>
      <c r="D257" s="31" t="s">
        <v>175</v>
      </c>
      <c r="E257" s="31">
        <v>13116181010</v>
      </c>
      <c r="F257" s="31" t="s">
        <v>320</v>
      </c>
      <c r="G257" s="32">
        <v>48000000</v>
      </c>
      <c r="H257" s="33">
        <v>0.7</v>
      </c>
      <c r="I257" s="32">
        <v>33600000</v>
      </c>
      <c r="J257" s="32">
        <v>0</v>
      </c>
      <c r="K257" s="32"/>
      <c r="L257" s="32"/>
      <c r="M257" s="32"/>
      <c r="N257" s="32"/>
      <c r="O257" s="32"/>
      <c r="P257" s="32"/>
      <c r="Q257" s="32"/>
      <c r="R257" s="32"/>
      <c r="S257" s="32">
        <v>33600000</v>
      </c>
      <c r="T257" s="32"/>
      <c r="U257" s="32"/>
      <c r="V257" s="32"/>
      <c r="W257" s="32">
        <v>33600000</v>
      </c>
      <c r="X257" s="32" t="s">
        <v>30</v>
      </c>
    </row>
    <row r="258" spans="2:24" ht="12.75" customHeight="1" x14ac:dyDescent="0.2">
      <c r="B258" s="29" t="s">
        <v>187</v>
      </c>
      <c r="C258" s="30" t="s">
        <v>38</v>
      </c>
      <c r="D258" s="31" t="s">
        <v>459</v>
      </c>
      <c r="E258" s="31">
        <v>6101170703</v>
      </c>
      <c r="F258" s="31" t="s">
        <v>1162</v>
      </c>
      <c r="G258" s="32">
        <v>229000592</v>
      </c>
      <c r="H258" s="33">
        <v>0</v>
      </c>
      <c r="I258" s="32">
        <v>206100533</v>
      </c>
      <c r="J258" s="32">
        <v>0</v>
      </c>
      <c r="K258" s="32"/>
      <c r="L258" s="32"/>
      <c r="M258" s="32"/>
      <c r="N258" s="32"/>
      <c r="O258" s="32"/>
      <c r="P258" s="32"/>
      <c r="Q258" s="32"/>
      <c r="R258" s="32"/>
      <c r="S258" s="32"/>
      <c r="T258" s="32"/>
      <c r="U258" s="32"/>
      <c r="V258" s="32"/>
      <c r="W258" s="32">
        <v>0</v>
      </c>
      <c r="X258" s="32" t="s">
        <v>30</v>
      </c>
    </row>
    <row r="259" spans="2:24" ht="12.75" customHeight="1" x14ac:dyDescent="0.2">
      <c r="B259" s="29" t="s">
        <v>187</v>
      </c>
      <c r="C259" s="30" t="s">
        <v>34</v>
      </c>
      <c r="D259" s="31" t="s">
        <v>460</v>
      </c>
      <c r="E259" s="31">
        <v>7404151004</v>
      </c>
      <c r="F259" s="31" t="s">
        <v>608</v>
      </c>
      <c r="G259" s="32">
        <v>53333328</v>
      </c>
      <c r="H259" s="33">
        <v>0.33750003375000337</v>
      </c>
      <c r="I259" s="32">
        <v>26666664</v>
      </c>
      <c r="J259" s="32">
        <v>0</v>
      </c>
      <c r="K259" s="32"/>
      <c r="L259" s="32"/>
      <c r="M259" s="32"/>
      <c r="N259" s="32"/>
      <c r="O259" s="32"/>
      <c r="P259" s="32"/>
      <c r="Q259" s="32"/>
      <c r="R259" s="32">
        <v>18000000</v>
      </c>
      <c r="S259" s="32"/>
      <c r="T259" s="32"/>
      <c r="U259" s="32"/>
      <c r="V259" s="32"/>
      <c r="W259" s="32">
        <v>18000000</v>
      </c>
      <c r="X259" s="32" t="s">
        <v>30</v>
      </c>
    </row>
    <row r="260" spans="2:24" ht="12.75" customHeight="1" x14ac:dyDescent="0.2">
      <c r="B260" s="29" t="s">
        <v>187</v>
      </c>
      <c r="C260" s="30" t="s">
        <v>29</v>
      </c>
      <c r="D260" s="31" t="s">
        <v>461</v>
      </c>
      <c r="E260" s="31">
        <v>8312160707</v>
      </c>
      <c r="F260" s="31" t="s">
        <v>1163</v>
      </c>
      <c r="G260" s="32">
        <v>101895743</v>
      </c>
      <c r="H260" s="33">
        <v>0.49999999509302367</v>
      </c>
      <c r="I260" s="32">
        <v>50947872</v>
      </c>
      <c r="J260" s="32">
        <v>0</v>
      </c>
      <c r="K260" s="32"/>
      <c r="L260" s="32"/>
      <c r="M260" s="32"/>
      <c r="N260" s="32"/>
      <c r="O260" s="32"/>
      <c r="P260" s="32"/>
      <c r="Q260" s="32"/>
      <c r="R260" s="32"/>
      <c r="S260" s="32">
        <v>50947871</v>
      </c>
      <c r="T260" s="32"/>
      <c r="U260" s="32"/>
      <c r="V260" s="32"/>
      <c r="W260" s="32">
        <v>50947871</v>
      </c>
      <c r="X260" s="32" t="s">
        <v>30</v>
      </c>
    </row>
    <row r="261" spans="2:24" ht="12.75" customHeight="1" x14ac:dyDescent="0.2">
      <c r="B261" s="29" t="s">
        <v>187</v>
      </c>
      <c r="C261" s="30" t="s">
        <v>29</v>
      </c>
      <c r="D261" s="31" t="s">
        <v>132</v>
      </c>
      <c r="E261" s="31">
        <v>8408130403</v>
      </c>
      <c r="F261" s="31" t="s">
        <v>1164</v>
      </c>
      <c r="G261" s="32">
        <v>26105625</v>
      </c>
      <c r="H261" s="33">
        <v>0</v>
      </c>
      <c r="I261" s="32">
        <v>13052813</v>
      </c>
      <c r="J261" s="32">
        <v>0</v>
      </c>
      <c r="K261" s="32"/>
      <c r="L261" s="32"/>
      <c r="M261" s="32"/>
      <c r="N261" s="32"/>
      <c r="O261" s="32"/>
      <c r="P261" s="32"/>
      <c r="Q261" s="32"/>
      <c r="R261" s="32"/>
      <c r="S261" s="32"/>
      <c r="T261" s="32"/>
      <c r="U261" s="32"/>
      <c r="V261" s="32"/>
      <c r="W261" s="32">
        <v>0</v>
      </c>
      <c r="X261" s="32" t="s">
        <v>30</v>
      </c>
    </row>
    <row r="262" spans="2:24" ht="12.75" customHeight="1" x14ac:dyDescent="0.2">
      <c r="B262" s="29" t="s">
        <v>187</v>
      </c>
      <c r="C262" s="30" t="s">
        <v>29</v>
      </c>
      <c r="D262" s="31" t="s">
        <v>127</v>
      </c>
      <c r="E262" s="31">
        <v>8412150705</v>
      </c>
      <c r="F262" s="31" t="s">
        <v>1165</v>
      </c>
      <c r="G262" s="32">
        <v>193937232</v>
      </c>
      <c r="H262" s="33">
        <v>0</v>
      </c>
      <c r="I262" s="32">
        <v>38787446</v>
      </c>
      <c r="J262" s="32">
        <v>0</v>
      </c>
      <c r="K262" s="32"/>
      <c r="L262" s="32"/>
      <c r="M262" s="32"/>
      <c r="N262" s="32"/>
      <c r="O262" s="32"/>
      <c r="P262" s="32"/>
      <c r="Q262" s="32"/>
      <c r="R262" s="32"/>
      <c r="S262" s="32"/>
      <c r="T262" s="32"/>
      <c r="U262" s="32"/>
      <c r="V262" s="32"/>
      <c r="W262" s="32">
        <v>0</v>
      </c>
      <c r="X262" s="32" t="s">
        <v>30</v>
      </c>
    </row>
    <row r="263" spans="2:24" ht="12.75" customHeight="1" x14ac:dyDescent="0.2">
      <c r="B263" s="29" t="s">
        <v>187</v>
      </c>
      <c r="C263" s="30" t="s">
        <v>29</v>
      </c>
      <c r="D263" s="31" t="s">
        <v>462</v>
      </c>
      <c r="E263" s="31">
        <v>8414171007</v>
      </c>
      <c r="F263" s="31" t="s">
        <v>1166</v>
      </c>
      <c r="G263" s="32">
        <v>39600000</v>
      </c>
      <c r="H263" s="33">
        <v>0.5</v>
      </c>
      <c r="I263" s="32">
        <v>19800000</v>
      </c>
      <c r="J263" s="32">
        <v>0</v>
      </c>
      <c r="K263" s="32"/>
      <c r="L263" s="32"/>
      <c r="M263" s="32"/>
      <c r="N263" s="32"/>
      <c r="O263" s="32"/>
      <c r="P263" s="32"/>
      <c r="Q263" s="32"/>
      <c r="R263" s="32"/>
      <c r="S263" s="32">
        <v>19800000</v>
      </c>
      <c r="T263" s="32"/>
      <c r="U263" s="32"/>
      <c r="V263" s="32"/>
      <c r="W263" s="32">
        <v>19800000</v>
      </c>
      <c r="X263" s="32" t="s">
        <v>30</v>
      </c>
    </row>
    <row r="264" spans="2:24" ht="12.75" customHeight="1" x14ac:dyDescent="0.2">
      <c r="B264" s="29" t="s">
        <v>187</v>
      </c>
      <c r="C264" s="30" t="s">
        <v>29</v>
      </c>
      <c r="D264" s="31" t="s">
        <v>91</v>
      </c>
      <c r="E264" s="31">
        <v>8420140402</v>
      </c>
      <c r="F264" s="31" t="s">
        <v>1167</v>
      </c>
      <c r="G264" s="32">
        <v>18861500</v>
      </c>
      <c r="H264" s="33">
        <v>0</v>
      </c>
      <c r="I264" s="32">
        <v>9430750</v>
      </c>
      <c r="J264" s="32">
        <v>0</v>
      </c>
      <c r="K264" s="32"/>
      <c r="L264" s="32"/>
      <c r="M264" s="32"/>
      <c r="N264" s="32"/>
      <c r="O264" s="32"/>
      <c r="P264" s="32"/>
      <c r="Q264" s="32"/>
      <c r="R264" s="32"/>
      <c r="S264" s="32"/>
      <c r="T264" s="32"/>
      <c r="U264" s="32"/>
      <c r="V264" s="32"/>
      <c r="W264" s="32">
        <v>0</v>
      </c>
      <c r="X264" s="32" t="s">
        <v>30</v>
      </c>
    </row>
    <row r="265" spans="2:24" ht="12.75" customHeight="1" x14ac:dyDescent="0.2">
      <c r="B265" s="29" t="s">
        <v>187</v>
      </c>
      <c r="C265" s="30" t="s">
        <v>31</v>
      </c>
      <c r="D265" s="31" t="s">
        <v>463</v>
      </c>
      <c r="E265" s="31">
        <v>9117160402</v>
      </c>
      <c r="F265" s="31" t="s">
        <v>1168</v>
      </c>
      <c r="G265" s="32">
        <v>106000000</v>
      </c>
      <c r="H265" s="33">
        <v>0</v>
      </c>
      <c r="I265" s="32">
        <v>53000000</v>
      </c>
      <c r="J265" s="32">
        <v>0</v>
      </c>
      <c r="K265" s="32"/>
      <c r="L265" s="32"/>
      <c r="M265" s="32"/>
      <c r="N265" s="32"/>
      <c r="O265" s="32"/>
      <c r="P265" s="32"/>
      <c r="Q265" s="32"/>
      <c r="R265" s="32"/>
      <c r="S265" s="32"/>
      <c r="T265" s="32"/>
      <c r="U265" s="32"/>
      <c r="V265" s="32"/>
      <c r="W265" s="32">
        <v>0</v>
      </c>
      <c r="X265" s="32" t="s">
        <v>30</v>
      </c>
    </row>
    <row r="266" spans="2:24" ht="12.75" customHeight="1" x14ac:dyDescent="0.2">
      <c r="B266" s="29" t="s">
        <v>187</v>
      </c>
      <c r="C266" s="30">
        <v>10</v>
      </c>
      <c r="D266" s="31" t="s">
        <v>176</v>
      </c>
      <c r="E266" s="31">
        <v>10203170712</v>
      </c>
      <c r="F266" s="31" t="s">
        <v>1169</v>
      </c>
      <c r="G266" s="32">
        <v>116218455</v>
      </c>
      <c r="H266" s="33">
        <v>0.2</v>
      </c>
      <c r="I266" s="32">
        <v>23243691</v>
      </c>
      <c r="J266" s="32">
        <v>0</v>
      </c>
      <c r="K266" s="32"/>
      <c r="L266" s="32"/>
      <c r="M266" s="32"/>
      <c r="N266" s="32"/>
      <c r="O266" s="32"/>
      <c r="P266" s="32"/>
      <c r="Q266" s="32"/>
      <c r="R266" s="32"/>
      <c r="S266" s="32">
        <v>23243691</v>
      </c>
      <c r="T266" s="32"/>
      <c r="U266" s="32"/>
      <c r="V266" s="32"/>
      <c r="W266" s="32">
        <v>23243691</v>
      </c>
      <c r="X266" s="32" t="s">
        <v>30</v>
      </c>
    </row>
    <row r="267" spans="2:24" ht="12.75" customHeight="1" x14ac:dyDescent="0.2">
      <c r="B267" s="29" t="s">
        <v>187</v>
      </c>
      <c r="C267" s="30">
        <v>10</v>
      </c>
      <c r="D267" s="31" t="s">
        <v>89</v>
      </c>
      <c r="E267" s="31">
        <v>10304170710</v>
      </c>
      <c r="F267" s="31" t="s">
        <v>1170</v>
      </c>
      <c r="G267" s="32">
        <v>50000000</v>
      </c>
      <c r="H267" s="33">
        <v>0.5</v>
      </c>
      <c r="I267" s="32">
        <v>50000000</v>
      </c>
      <c r="J267" s="32">
        <v>0</v>
      </c>
      <c r="K267" s="32"/>
      <c r="L267" s="32"/>
      <c r="M267" s="32"/>
      <c r="N267" s="32"/>
      <c r="O267" s="32"/>
      <c r="P267" s="32"/>
      <c r="Q267" s="32">
        <v>25000000</v>
      </c>
      <c r="R267" s="32"/>
      <c r="S267" s="32"/>
      <c r="T267" s="32"/>
      <c r="U267" s="32"/>
      <c r="V267" s="32"/>
      <c r="W267" s="32">
        <v>25000000</v>
      </c>
      <c r="X267" s="32" t="s">
        <v>30</v>
      </c>
    </row>
    <row r="268" spans="2:24" ht="12.75" customHeight="1" x14ac:dyDescent="0.2">
      <c r="B268" s="29" t="s">
        <v>187</v>
      </c>
      <c r="C268" s="30">
        <v>10</v>
      </c>
      <c r="D268" s="31" t="s">
        <v>431</v>
      </c>
      <c r="E268" s="31">
        <v>10307170723</v>
      </c>
      <c r="F268" s="31" t="s">
        <v>1171</v>
      </c>
      <c r="G268" s="32">
        <v>231376460</v>
      </c>
      <c r="H268" s="33">
        <v>0</v>
      </c>
      <c r="I268" s="32">
        <v>208238814</v>
      </c>
      <c r="J268" s="32">
        <v>0</v>
      </c>
      <c r="K268" s="32"/>
      <c r="L268" s="32"/>
      <c r="M268" s="32"/>
      <c r="N268" s="32"/>
      <c r="O268" s="32"/>
      <c r="P268" s="32"/>
      <c r="Q268" s="32"/>
      <c r="R268" s="32"/>
      <c r="S268" s="32"/>
      <c r="T268" s="32"/>
      <c r="U268" s="32"/>
      <c r="V268" s="32"/>
      <c r="W268" s="32">
        <v>0</v>
      </c>
      <c r="X268" s="32" t="s">
        <v>30</v>
      </c>
    </row>
    <row r="269" spans="2:24" ht="12.75" customHeight="1" x14ac:dyDescent="0.2">
      <c r="B269" s="29" t="s">
        <v>187</v>
      </c>
      <c r="C269" s="30">
        <v>11</v>
      </c>
      <c r="D269" s="31" t="s">
        <v>464</v>
      </c>
      <c r="E269" s="31">
        <v>11201171006</v>
      </c>
      <c r="F269" s="31" t="s">
        <v>1172</v>
      </c>
      <c r="G269" s="32">
        <v>39123000</v>
      </c>
      <c r="H269" s="33">
        <v>0.75</v>
      </c>
      <c r="I269" s="32">
        <v>29342250</v>
      </c>
      <c r="J269" s="32">
        <v>0</v>
      </c>
      <c r="K269" s="32"/>
      <c r="L269" s="32"/>
      <c r="M269" s="32"/>
      <c r="N269" s="32"/>
      <c r="O269" s="32"/>
      <c r="P269" s="32"/>
      <c r="Q269" s="32"/>
      <c r="R269" s="32">
        <v>29342250</v>
      </c>
      <c r="S269" s="32"/>
      <c r="T269" s="32"/>
      <c r="U269" s="32"/>
      <c r="V269" s="32"/>
      <c r="W269" s="32">
        <v>29342250</v>
      </c>
      <c r="X269" s="32" t="s">
        <v>30</v>
      </c>
    </row>
    <row r="270" spans="2:24" ht="12.75" customHeight="1" x14ac:dyDescent="0.2">
      <c r="B270" s="29" t="s">
        <v>187</v>
      </c>
      <c r="C270" s="30">
        <v>11</v>
      </c>
      <c r="D270" s="31" t="s">
        <v>465</v>
      </c>
      <c r="E270" s="31">
        <v>11303171002</v>
      </c>
      <c r="F270" s="31" t="s">
        <v>1173</v>
      </c>
      <c r="G270" s="32">
        <v>15600000</v>
      </c>
      <c r="H270" s="33">
        <v>0</v>
      </c>
      <c r="I270" s="32">
        <v>14040000</v>
      </c>
      <c r="J270" s="32">
        <v>0</v>
      </c>
      <c r="K270" s="32"/>
      <c r="L270" s="32"/>
      <c r="M270" s="32"/>
      <c r="N270" s="32"/>
      <c r="O270" s="32"/>
      <c r="P270" s="32"/>
      <c r="Q270" s="32"/>
      <c r="R270" s="32"/>
      <c r="S270" s="32"/>
      <c r="T270" s="32"/>
      <c r="U270" s="32"/>
      <c r="V270" s="32"/>
      <c r="W270" s="32">
        <v>0</v>
      </c>
      <c r="X270" s="32" t="s">
        <v>30</v>
      </c>
    </row>
    <row r="271" spans="2:24" ht="12.75" customHeight="1" x14ac:dyDescent="0.2">
      <c r="B271" s="29" t="s">
        <v>187</v>
      </c>
      <c r="C271" s="30">
        <v>13</v>
      </c>
      <c r="D271" s="31" t="s">
        <v>440</v>
      </c>
      <c r="E271" s="31">
        <v>13110170704</v>
      </c>
      <c r="F271" s="31" t="s">
        <v>1174</v>
      </c>
      <c r="G271" s="32">
        <v>199856666</v>
      </c>
      <c r="H271" s="33">
        <v>0.30000000100071716</v>
      </c>
      <c r="I271" s="32">
        <v>59957000</v>
      </c>
      <c r="J271" s="32">
        <v>0</v>
      </c>
      <c r="K271" s="32"/>
      <c r="L271" s="32"/>
      <c r="M271" s="32"/>
      <c r="N271" s="32"/>
      <c r="O271" s="32"/>
      <c r="P271" s="32"/>
      <c r="Q271" s="32"/>
      <c r="R271" s="32">
        <v>59957000</v>
      </c>
      <c r="S271" s="32"/>
      <c r="T271" s="32"/>
      <c r="U271" s="32"/>
      <c r="V271" s="32"/>
      <c r="W271" s="32">
        <v>59957000</v>
      </c>
      <c r="X271" s="32" t="s">
        <v>30</v>
      </c>
    </row>
    <row r="272" spans="2:24" ht="12.75" customHeight="1" x14ac:dyDescent="0.2">
      <c r="B272" s="29" t="s">
        <v>187</v>
      </c>
      <c r="C272" s="30">
        <v>13</v>
      </c>
      <c r="D272" s="31" t="s">
        <v>466</v>
      </c>
      <c r="E272" s="31">
        <v>13401130705</v>
      </c>
      <c r="F272" s="31" t="s">
        <v>1175</v>
      </c>
      <c r="G272" s="32">
        <v>182981209</v>
      </c>
      <c r="H272" s="33">
        <v>0</v>
      </c>
      <c r="I272" s="32">
        <v>182981209</v>
      </c>
      <c r="J272" s="32">
        <v>0</v>
      </c>
      <c r="K272" s="32"/>
      <c r="L272" s="32"/>
      <c r="M272" s="32"/>
      <c r="N272" s="32"/>
      <c r="O272" s="32"/>
      <c r="P272" s="32"/>
      <c r="Q272" s="32"/>
      <c r="R272" s="32"/>
      <c r="S272" s="32"/>
      <c r="T272" s="32"/>
      <c r="U272" s="32"/>
      <c r="V272" s="32"/>
      <c r="W272" s="32">
        <v>0</v>
      </c>
      <c r="X272" s="32" t="s">
        <v>30</v>
      </c>
    </row>
    <row r="273" spans="2:24" ht="12.75" customHeight="1" x14ac:dyDescent="0.2">
      <c r="B273" s="29" t="s">
        <v>187</v>
      </c>
      <c r="C273" s="30">
        <v>13</v>
      </c>
      <c r="D273" s="31" t="s">
        <v>196</v>
      </c>
      <c r="E273" s="31">
        <v>13501150803</v>
      </c>
      <c r="F273" s="31" t="s">
        <v>1176</v>
      </c>
      <c r="G273" s="32">
        <v>282790050</v>
      </c>
      <c r="H273" s="33">
        <v>1</v>
      </c>
      <c r="I273" s="32">
        <v>282790050</v>
      </c>
      <c r="J273" s="32">
        <v>0</v>
      </c>
      <c r="K273" s="32"/>
      <c r="L273" s="32"/>
      <c r="M273" s="32"/>
      <c r="N273" s="32"/>
      <c r="O273" s="32"/>
      <c r="P273" s="32"/>
      <c r="Q273" s="32"/>
      <c r="R273" s="32">
        <v>282790050</v>
      </c>
      <c r="S273" s="32"/>
      <c r="T273" s="32"/>
      <c r="U273" s="32"/>
      <c r="V273" s="32"/>
      <c r="W273" s="32">
        <v>282790050</v>
      </c>
      <c r="X273" s="32" t="s">
        <v>30</v>
      </c>
    </row>
    <row r="274" spans="2:24" ht="12.75" customHeight="1" x14ac:dyDescent="0.2">
      <c r="B274" s="29" t="s">
        <v>187</v>
      </c>
      <c r="C274" s="30">
        <v>13</v>
      </c>
      <c r="D274" s="31" t="s">
        <v>467</v>
      </c>
      <c r="E274" s="31">
        <v>13504170707</v>
      </c>
      <c r="F274" s="31" t="s">
        <v>1177</v>
      </c>
      <c r="G274" s="32">
        <v>229459177</v>
      </c>
      <c r="H274" s="33">
        <v>0.40000000087161475</v>
      </c>
      <c r="I274" s="32">
        <v>91783671</v>
      </c>
      <c r="J274" s="32">
        <v>0</v>
      </c>
      <c r="K274" s="32"/>
      <c r="L274" s="32"/>
      <c r="M274" s="32"/>
      <c r="N274" s="32"/>
      <c r="O274" s="32"/>
      <c r="P274" s="32"/>
      <c r="Q274" s="32"/>
      <c r="R274" s="32"/>
      <c r="S274" s="32">
        <v>91783671</v>
      </c>
      <c r="T274" s="32"/>
      <c r="U274" s="32"/>
      <c r="V274" s="32"/>
      <c r="W274" s="32">
        <v>91783671</v>
      </c>
      <c r="X274" s="32" t="s">
        <v>30</v>
      </c>
    </row>
    <row r="275" spans="2:24" ht="12.75" customHeight="1" x14ac:dyDescent="0.2">
      <c r="B275" s="29" t="s">
        <v>187</v>
      </c>
      <c r="C275" s="30" t="s">
        <v>34</v>
      </c>
      <c r="D275" s="31" t="s">
        <v>468</v>
      </c>
      <c r="E275" s="31" t="s">
        <v>456</v>
      </c>
      <c r="F275" s="31" t="s">
        <v>1178</v>
      </c>
      <c r="G275" s="32">
        <v>204865615</v>
      </c>
      <c r="H275" s="33">
        <v>0.50000000244062426</v>
      </c>
      <c r="I275" s="32">
        <v>204865615</v>
      </c>
      <c r="J275" s="32">
        <v>0</v>
      </c>
      <c r="K275" s="32"/>
      <c r="L275" s="32"/>
      <c r="M275" s="32"/>
      <c r="N275" s="32"/>
      <c r="O275" s="32"/>
      <c r="P275" s="32"/>
      <c r="Q275" s="32"/>
      <c r="R275" s="32">
        <v>102432808</v>
      </c>
      <c r="S275" s="32"/>
      <c r="T275" s="32"/>
      <c r="U275" s="32"/>
      <c r="V275" s="32"/>
      <c r="W275" s="32">
        <v>102432808</v>
      </c>
      <c r="X275" s="32" t="s">
        <v>30</v>
      </c>
    </row>
    <row r="276" spans="2:24" ht="12.75" customHeight="1" x14ac:dyDescent="0.2">
      <c r="B276" s="29" t="s">
        <v>187</v>
      </c>
      <c r="C276" s="30" t="s">
        <v>29</v>
      </c>
      <c r="D276" s="31" t="s">
        <v>101</v>
      </c>
      <c r="E276" s="31" t="s">
        <v>457</v>
      </c>
      <c r="F276" s="31" t="s">
        <v>1179</v>
      </c>
      <c r="G276" s="32">
        <v>200023798</v>
      </c>
      <c r="H276" s="33">
        <v>0</v>
      </c>
      <c r="I276" s="32">
        <v>200023798</v>
      </c>
      <c r="J276" s="32">
        <v>0</v>
      </c>
      <c r="K276" s="32"/>
      <c r="L276" s="32"/>
      <c r="M276" s="32"/>
      <c r="N276" s="32"/>
      <c r="O276" s="32"/>
      <c r="P276" s="32"/>
      <c r="Q276" s="32"/>
      <c r="R276" s="32"/>
      <c r="S276" s="32"/>
      <c r="T276" s="32"/>
      <c r="U276" s="32"/>
      <c r="V276" s="32"/>
      <c r="W276" s="32">
        <v>0</v>
      </c>
      <c r="X276" s="32" t="s">
        <v>30</v>
      </c>
    </row>
    <row r="277" spans="2:24" ht="12.75" customHeight="1" x14ac:dyDescent="0.2">
      <c r="B277" s="29" t="s">
        <v>187</v>
      </c>
      <c r="C277" s="30" t="s">
        <v>29</v>
      </c>
      <c r="D277" s="31" t="s">
        <v>49</v>
      </c>
      <c r="E277" s="31" t="s">
        <v>455</v>
      </c>
      <c r="F277" s="31" t="s">
        <v>1180</v>
      </c>
      <c r="G277" s="32">
        <v>149902126</v>
      </c>
      <c r="H277" s="33">
        <v>0</v>
      </c>
      <c r="I277" s="32">
        <v>149902126</v>
      </c>
      <c r="J277" s="32">
        <v>0</v>
      </c>
      <c r="K277" s="32"/>
      <c r="L277" s="32"/>
      <c r="M277" s="32"/>
      <c r="N277" s="32"/>
      <c r="O277" s="32"/>
      <c r="P277" s="32"/>
      <c r="Q277" s="32"/>
      <c r="R277" s="32"/>
      <c r="S277" s="32"/>
      <c r="T277" s="32"/>
      <c r="U277" s="32"/>
      <c r="V277" s="32"/>
      <c r="W277" s="32">
        <v>0</v>
      </c>
      <c r="X277" s="32" t="s">
        <v>30</v>
      </c>
    </row>
    <row r="278" spans="2:24" ht="12.75" customHeight="1" x14ac:dyDescent="0.2">
      <c r="B278" s="29" t="s">
        <v>187</v>
      </c>
      <c r="C278" s="30" t="s">
        <v>29</v>
      </c>
      <c r="D278" s="31" t="s">
        <v>418</v>
      </c>
      <c r="E278" s="31" t="s">
        <v>454</v>
      </c>
      <c r="F278" s="31" t="s">
        <v>1181</v>
      </c>
      <c r="G278" s="32">
        <v>71866462</v>
      </c>
      <c r="H278" s="33">
        <v>0</v>
      </c>
      <c r="I278" s="32">
        <v>71866462</v>
      </c>
      <c r="J278" s="32">
        <v>0</v>
      </c>
      <c r="K278" s="32"/>
      <c r="L278" s="32"/>
      <c r="M278" s="32"/>
      <c r="N278" s="32"/>
      <c r="O278" s="32"/>
      <c r="P278" s="32"/>
      <c r="Q278" s="32"/>
      <c r="R278" s="32"/>
      <c r="S278" s="32"/>
      <c r="T278" s="32"/>
      <c r="U278" s="32"/>
      <c r="V278" s="32"/>
      <c r="W278" s="32">
        <v>0</v>
      </c>
      <c r="X278" s="32" t="s">
        <v>30</v>
      </c>
    </row>
    <row r="279" spans="2:24" ht="12.75" customHeight="1" x14ac:dyDescent="0.2">
      <c r="B279" s="29" t="s">
        <v>187</v>
      </c>
      <c r="C279" s="30" t="s">
        <v>31</v>
      </c>
      <c r="D279" s="31" t="s">
        <v>71</v>
      </c>
      <c r="E279" s="31" t="s">
        <v>458</v>
      </c>
      <c r="F279" s="31" t="s">
        <v>1182</v>
      </c>
      <c r="G279" s="32">
        <v>30760506</v>
      </c>
      <c r="H279" s="33">
        <v>0</v>
      </c>
      <c r="I279" s="32">
        <v>30760506</v>
      </c>
      <c r="J279" s="32">
        <v>0</v>
      </c>
      <c r="K279" s="32"/>
      <c r="L279" s="32"/>
      <c r="M279" s="32"/>
      <c r="N279" s="32"/>
      <c r="O279" s="32"/>
      <c r="P279" s="32"/>
      <c r="Q279" s="32"/>
      <c r="R279" s="32"/>
      <c r="S279" s="32"/>
      <c r="T279" s="32"/>
      <c r="U279" s="32"/>
      <c r="V279" s="32"/>
      <c r="W279" s="32">
        <v>0</v>
      </c>
      <c r="X279" s="32" t="s">
        <v>30</v>
      </c>
    </row>
    <row r="280" spans="2:24" ht="12.75" customHeight="1" x14ac:dyDescent="0.2">
      <c r="B280" s="29" t="s">
        <v>185</v>
      </c>
      <c r="C280" s="30">
        <v>10</v>
      </c>
      <c r="D280" s="31" t="s">
        <v>560</v>
      </c>
      <c r="E280" s="31">
        <v>10107160404</v>
      </c>
      <c r="F280" s="31" t="s">
        <v>574</v>
      </c>
      <c r="G280" s="32">
        <v>25875000</v>
      </c>
      <c r="H280" s="33">
        <v>1</v>
      </c>
      <c r="I280" s="32">
        <v>2875000</v>
      </c>
      <c r="J280" s="32">
        <v>23000000</v>
      </c>
      <c r="K280" s="32"/>
      <c r="L280" s="32"/>
      <c r="M280" s="32"/>
      <c r="N280" s="32"/>
      <c r="O280" s="32"/>
      <c r="P280" s="32"/>
      <c r="Q280" s="32">
        <v>2875000</v>
      </c>
      <c r="R280" s="32"/>
      <c r="S280" s="32"/>
      <c r="T280" s="32"/>
      <c r="U280" s="32"/>
      <c r="V280" s="32"/>
      <c r="W280" s="32">
        <v>2875000</v>
      </c>
      <c r="X280" s="32" t="s">
        <v>30</v>
      </c>
    </row>
    <row r="281" spans="2:24" ht="12.75" customHeight="1" x14ac:dyDescent="0.2">
      <c r="B281" s="29" t="s">
        <v>185</v>
      </c>
      <c r="C281" s="30">
        <v>10</v>
      </c>
      <c r="D281" s="31" t="s">
        <v>122</v>
      </c>
      <c r="E281" s="31">
        <v>10104150705</v>
      </c>
      <c r="F281" s="31" t="s">
        <v>575</v>
      </c>
      <c r="G281" s="32">
        <v>134439441</v>
      </c>
      <c r="H281" s="33">
        <v>0.83173358330164437</v>
      </c>
      <c r="I281" s="32">
        <v>94107609</v>
      </c>
      <c r="J281" s="32">
        <v>40331832</v>
      </c>
      <c r="K281" s="32"/>
      <c r="L281" s="32"/>
      <c r="M281" s="32"/>
      <c r="N281" s="32"/>
      <c r="O281" s="32"/>
      <c r="P281" s="32"/>
      <c r="Q281" s="32">
        <v>71485966</v>
      </c>
      <c r="R281" s="32"/>
      <c r="S281" s="32"/>
      <c r="T281" s="32"/>
      <c r="U281" s="32"/>
      <c r="V281" s="32"/>
      <c r="W281" s="32">
        <v>71485966</v>
      </c>
      <c r="X281" s="32" t="s">
        <v>30</v>
      </c>
    </row>
    <row r="282" spans="2:24" ht="12.75" customHeight="1" x14ac:dyDescent="0.2">
      <c r="B282" s="29" t="s">
        <v>185</v>
      </c>
      <c r="C282" s="30">
        <v>14</v>
      </c>
      <c r="D282" s="31" t="s">
        <v>64</v>
      </c>
      <c r="E282" s="31">
        <v>14103150704</v>
      </c>
      <c r="F282" s="31" t="s">
        <v>576</v>
      </c>
      <c r="G282" s="32">
        <v>119474762</v>
      </c>
      <c r="H282" s="33">
        <v>0.82940879179152494</v>
      </c>
      <c r="I282" s="32">
        <v>83632334</v>
      </c>
      <c r="J282" s="32">
        <v>35842428</v>
      </c>
      <c r="K282" s="32"/>
      <c r="L282" s="32"/>
      <c r="M282" s="32"/>
      <c r="N282" s="32"/>
      <c r="O282" s="32"/>
      <c r="P282" s="32"/>
      <c r="Q282" s="32">
        <v>63250990</v>
      </c>
      <c r="R282" s="32"/>
      <c r="S282" s="32"/>
      <c r="T282" s="32"/>
      <c r="U282" s="32"/>
      <c r="V282" s="32"/>
      <c r="W282" s="32">
        <v>63250990</v>
      </c>
      <c r="X282" s="32" t="s">
        <v>30</v>
      </c>
    </row>
    <row r="283" spans="2:24" ht="12.75" customHeight="1" x14ac:dyDescent="0.2">
      <c r="B283" s="29" t="s">
        <v>185</v>
      </c>
      <c r="C283" s="30">
        <v>10</v>
      </c>
      <c r="D283" s="31" t="s">
        <v>48</v>
      </c>
      <c r="E283" s="31">
        <v>10207170707</v>
      </c>
      <c r="F283" s="31" t="s">
        <v>577</v>
      </c>
      <c r="G283" s="32">
        <v>231017187</v>
      </c>
      <c r="H283" s="33">
        <v>0.90018502389607924</v>
      </c>
      <c r="I283" s="32">
        <v>92406875</v>
      </c>
      <c r="J283" s="32">
        <v>138610312</v>
      </c>
      <c r="K283" s="32"/>
      <c r="L283" s="32"/>
      <c r="M283" s="32"/>
      <c r="N283" s="32"/>
      <c r="O283" s="32"/>
      <c r="P283" s="32"/>
      <c r="Q283" s="32">
        <v>55478320</v>
      </c>
      <c r="R283" s="32"/>
      <c r="S283" s="32">
        <v>13869580</v>
      </c>
      <c r="T283" s="32"/>
      <c r="U283" s="32"/>
      <c r="V283" s="32"/>
      <c r="W283" s="32">
        <v>69347900</v>
      </c>
      <c r="X283" s="32" t="s">
        <v>30</v>
      </c>
    </row>
    <row r="284" spans="2:24" ht="12.75" customHeight="1" x14ac:dyDescent="0.2">
      <c r="B284" s="29" t="s">
        <v>185</v>
      </c>
      <c r="C284" s="30" t="s">
        <v>44</v>
      </c>
      <c r="D284" s="31" t="s">
        <v>73</v>
      </c>
      <c r="E284" s="31">
        <v>5401140401</v>
      </c>
      <c r="F284" s="31" t="s">
        <v>578</v>
      </c>
      <c r="G284" s="32">
        <v>55150000</v>
      </c>
      <c r="H284" s="33">
        <v>1</v>
      </c>
      <c r="I284" s="32">
        <v>19650000</v>
      </c>
      <c r="J284" s="32">
        <v>35500000</v>
      </c>
      <c r="K284" s="32"/>
      <c r="L284" s="32"/>
      <c r="M284" s="32"/>
      <c r="N284" s="32"/>
      <c r="O284" s="32"/>
      <c r="P284" s="32"/>
      <c r="Q284" s="32"/>
      <c r="R284" s="32">
        <v>19650000</v>
      </c>
      <c r="S284" s="32"/>
      <c r="T284" s="32"/>
      <c r="U284" s="32"/>
      <c r="V284" s="32"/>
      <c r="W284" s="32">
        <v>19650000</v>
      </c>
      <c r="X284" s="32" t="s">
        <v>30</v>
      </c>
    </row>
    <row r="285" spans="2:24" ht="12.75" customHeight="1" x14ac:dyDescent="0.2">
      <c r="B285" s="29" t="s">
        <v>185</v>
      </c>
      <c r="C285" s="30">
        <v>11</v>
      </c>
      <c r="D285" s="31" t="s">
        <v>533</v>
      </c>
      <c r="E285" s="31">
        <v>11202140706</v>
      </c>
      <c r="F285" s="31" t="s">
        <v>579</v>
      </c>
      <c r="G285" s="32">
        <v>191777956</v>
      </c>
      <c r="H285" s="33">
        <v>1</v>
      </c>
      <c r="I285" s="32">
        <v>11506678</v>
      </c>
      <c r="J285" s="32">
        <v>180271278</v>
      </c>
      <c r="K285" s="32"/>
      <c r="L285" s="32"/>
      <c r="M285" s="32"/>
      <c r="N285" s="32"/>
      <c r="O285" s="32"/>
      <c r="P285" s="32"/>
      <c r="Q285" s="32"/>
      <c r="R285" s="32">
        <v>11506678</v>
      </c>
      <c r="S285" s="32"/>
      <c r="T285" s="32"/>
      <c r="U285" s="32"/>
      <c r="V285" s="32"/>
      <c r="W285" s="32">
        <v>11506678</v>
      </c>
      <c r="X285" s="32" t="s">
        <v>30</v>
      </c>
    </row>
    <row r="286" spans="2:24" ht="12.75" customHeight="1" x14ac:dyDescent="0.2">
      <c r="B286" s="29" t="s">
        <v>185</v>
      </c>
      <c r="C286" s="30">
        <v>10</v>
      </c>
      <c r="D286" s="31" t="s">
        <v>189</v>
      </c>
      <c r="E286" s="31">
        <v>10101140708</v>
      </c>
      <c r="F286" s="31" t="s">
        <v>580</v>
      </c>
      <c r="G286" s="32">
        <v>81663771</v>
      </c>
      <c r="H286" s="33">
        <v>0.94999999448960049</v>
      </c>
      <c r="I286" s="32">
        <v>40831886</v>
      </c>
      <c r="J286" s="32">
        <v>40831885</v>
      </c>
      <c r="K286" s="32"/>
      <c r="L286" s="32"/>
      <c r="M286" s="32"/>
      <c r="N286" s="32"/>
      <c r="O286" s="32"/>
      <c r="P286" s="32"/>
      <c r="Q286" s="32"/>
      <c r="R286" s="32">
        <v>36748697</v>
      </c>
      <c r="S286" s="32"/>
      <c r="T286" s="32"/>
      <c r="U286" s="32"/>
      <c r="V286" s="32"/>
      <c r="W286" s="32">
        <v>36748697</v>
      </c>
      <c r="X286" s="32" t="s">
        <v>30</v>
      </c>
    </row>
    <row r="287" spans="2:24" ht="12.75" customHeight="1" x14ac:dyDescent="0.2">
      <c r="B287" s="29" t="s">
        <v>185</v>
      </c>
      <c r="C287" s="30">
        <v>10</v>
      </c>
      <c r="D287" s="31" t="s">
        <v>189</v>
      </c>
      <c r="E287" s="31">
        <v>10101160711</v>
      </c>
      <c r="F287" s="31" t="s">
        <v>581</v>
      </c>
      <c r="G287" s="32">
        <v>90865378</v>
      </c>
      <c r="H287" s="33">
        <v>1</v>
      </c>
      <c r="I287" s="32">
        <v>821248</v>
      </c>
      <c r="J287" s="32">
        <v>90044130</v>
      </c>
      <c r="K287" s="32"/>
      <c r="L287" s="32"/>
      <c r="M287" s="32"/>
      <c r="N287" s="32"/>
      <c r="O287" s="32"/>
      <c r="P287" s="32"/>
      <c r="Q287" s="32"/>
      <c r="R287" s="32">
        <v>821248</v>
      </c>
      <c r="S287" s="32"/>
      <c r="T287" s="32"/>
      <c r="U287" s="32"/>
      <c r="V287" s="32"/>
      <c r="W287" s="32">
        <v>821248</v>
      </c>
      <c r="X287" s="32" t="s">
        <v>30</v>
      </c>
    </row>
    <row r="288" spans="2:24" ht="12.75" customHeight="1" x14ac:dyDescent="0.2">
      <c r="B288" s="29" t="s">
        <v>185</v>
      </c>
      <c r="C288" s="30" t="s">
        <v>31</v>
      </c>
      <c r="D288" s="31" t="s">
        <v>534</v>
      </c>
      <c r="E288" s="31">
        <v>9904160501</v>
      </c>
      <c r="F288" s="31" t="s">
        <v>582</v>
      </c>
      <c r="G288" s="32">
        <v>198900000</v>
      </c>
      <c r="H288" s="33">
        <v>1</v>
      </c>
      <c r="I288" s="32">
        <v>10080000</v>
      </c>
      <c r="J288" s="32">
        <v>188820000</v>
      </c>
      <c r="K288" s="32"/>
      <c r="L288" s="32"/>
      <c r="M288" s="32"/>
      <c r="N288" s="32"/>
      <c r="O288" s="32"/>
      <c r="P288" s="32"/>
      <c r="Q288" s="32"/>
      <c r="R288" s="32">
        <v>10080000</v>
      </c>
      <c r="S288" s="32"/>
      <c r="T288" s="32"/>
      <c r="U288" s="32"/>
      <c r="V288" s="32"/>
      <c r="W288" s="32">
        <v>10080000</v>
      </c>
      <c r="X288" s="32" t="s">
        <v>30</v>
      </c>
    </row>
    <row r="289" spans="2:24" ht="12.75" customHeight="1" x14ac:dyDescent="0.2">
      <c r="B289" s="29" t="s">
        <v>185</v>
      </c>
      <c r="C289" s="30" t="s">
        <v>34</v>
      </c>
      <c r="D289" s="31" t="s">
        <v>35</v>
      </c>
      <c r="E289" s="31">
        <v>7109160708</v>
      </c>
      <c r="F289" s="31" t="s">
        <v>583</v>
      </c>
      <c r="G289" s="32">
        <v>196429844</v>
      </c>
      <c r="H289" s="33">
        <v>1</v>
      </c>
      <c r="I289" s="32">
        <v>17307491</v>
      </c>
      <c r="J289" s="32">
        <v>179122353</v>
      </c>
      <c r="K289" s="32"/>
      <c r="L289" s="32"/>
      <c r="M289" s="32"/>
      <c r="N289" s="32"/>
      <c r="O289" s="32"/>
      <c r="P289" s="32"/>
      <c r="Q289" s="32"/>
      <c r="R289" s="32">
        <v>17307491</v>
      </c>
      <c r="S289" s="32"/>
      <c r="T289" s="32"/>
      <c r="U289" s="32"/>
      <c r="V289" s="32"/>
      <c r="W289" s="32">
        <v>17307491</v>
      </c>
      <c r="X289" s="32" t="s">
        <v>30</v>
      </c>
    </row>
    <row r="290" spans="2:24" ht="12.75" customHeight="1" x14ac:dyDescent="0.2">
      <c r="B290" s="29" t="s">
        <v>185</v>
      </c>
      <c r="C290" s="30" t="s">
        <v>34</v>
      </c>
      <c r="D290" s="31" t="s">
        <v>36</v>
      </c>
      <c r="E290" s="31">
        <v>7102170707</v>
      </c>
      <c r="F290" s="31" t="s">
        <v>584</v>
      </c>
      <c r="G290" s="32">
        <v>120079687</v>
      </c>
      <c r="H290" s="33">
        <v>0.98394070597469163</v>
      </c>
      <c r="I290" s="32">
        <v>5541235</v>
      </c>
      <c r="J290" s="32">
        <v>114538452</v>
      </c>
      <c r="K290" s="32"/>
      <c r="L290" s="32"/>
      <c r="M290" s="32"/>
      <c r="N290" s="32"/>
      <c r="O290" s="32"/>
      <c r="P290" s="32"/>
      <c r="Q290" s="32"/>
      <c r="R290" s="32">
        <v>3612840</v>
      </c>
      <c r="S290" s="32"/>
      <c r="T290" s="32"/>
      <c r="U290" s="32"/>
      <c r="V290" s="32"/>
      <c r="W290" s="32">
        <v>3612840</v>
      </c>
      <c r="X290" s="32" t="s">
        <v>30</v>
      </c>
    </row>
    <row r="291" spans="2:24" ht="12.75" customHeight="1" x14ac:dyDescent="0.2">
      <c r="B291" s="29" t="s">
        <v>185</v>
      </c>
      <c r="C291" s="30" t="s">
        <v>31</v>
      </c>
      <c r="D291" s="31" t="s">
        <v>53</v>
      </c>
      <c r="E291" s="31">
        <v>9119150724</v>
      </c>
      <c r="F291" s="31" t="s">
        <v>585</v>
      </c>
      <c r="G291" s="32">
        <v>206677234</v>
      </c>
      <c r="H291" s="33">
        <v>1</v>
      </c>
      <c r="I291" s="32">
        <v>20667722</v>
      </c>
      <c r="J291" s="32">
        <v>186009512</v>
      </c>
      <c r="K291" s="32"/>
      <c r="L291" s="32"/>
      <c r="M291" s="32"/>
      <c r="N291" s="32"/>
      <c r="O291" s="32"/>
      <c r="P291" s="32"/>
      <c r="Q291" s="32"/>
      <c r="R291" s="32">
        <v>20667722</v>
      </c>
      <c r="S291" s="32"/>
      <c r="T291" s="32"/>
      <c r="U291" s="32"/>
      <c r="V291" s="32"/>
      <c r="W291" s="32">
        <v>20667722</v>
      </c>
      <c r="X291" s="32" t="s">
        <v>30</v>
      </c>
    </row>
    <row r="292" spans="2:24" ht="12.75" customHeight="1" x14ac:dyDescent="0.2">
      <c r="B292" s="29" t="s">
        <v>185</v>
      </c>
      <c r="C292" s="30" t="s">
        <v>42</v>
      </c>
      <c r="D292" s="31" t="s">
        <v>535</v>
      </c>
      <c r="E292" s="31">
        <v>4104171005</v>
      </c>
      <c r="F292" s="31" t="s">
        <v>586</v>
      </c>
      <c r="G292" s="32">
        <v>58800000</v>
      </c>
      <c r="H292" s="33">
        <v>1</v>
      </c>
      <c r="I292" s="32">
        <v>1300000</v>
      </c>
      <c r="J292" s="32">
        <v>57500000</v>
      </c>
      <c r="K292" s="32"/>
      <c r="L292" s="32"/>
      <c r="M292" s="32"/>
      <c r="N292" s="32"/>
      <c r="O292" s="32"/>
      <c r="P292" s="32"/>
      <c r="Q292" s="32"/>
      <c r="R292" s="32">
        <v>1300000</v>
      </c>
      <c r="S292" s="32"/>
      <c r="T292" s="32"/>
      <c r="U292" s="32"/>
      <c r="V292" s="32"/>
      <c r="W292" s="32">
        <v>1300000</v>
      </c>
      <c r="X292" s="32" t="s">
        <v>30</v>
      </c>
    </row>
    <row r="293" spans="2:24" ht="12.75" customHeight="1" x14ac:dyDescent="0.2">
      <c r="B293" s="29" t="s">
        <v>185</v>
      </c>
      <c r="C293" s="30" t="s">
        <v>44</v>
      </c>
      <c r="D293" s="31" t="s">
        <v>536</v>
      </c>
      <c r="E293" s="31">
        <v>5201161502</v>
      </c>
      <c r="F293" s="31" t="s">
        <v>587</v>
      </c>
      <c r="G293" s="32">
        <v>123300000</v>
      </c>
      <c r="H293" s="33">
        <v>0.79676399026763989</v>
      </c>
      <c r="I293" s="32">
        <v>86310000</v>
      </c>
      <c r="J293" s="32">
        <v>36990000</v>
      </c>
      <c r="K293" s="32"/>
      <c r="L293" s="32"/>
      <c r="M293" s="32"/>
      <c r="N293" s="32"/>
      <c r="O293" s="32"/>
      <c r="P293" s="32"/>
      <c r="Q293" s="32"/>
      <c r="R293" s="32">
        <v>61251000</v>
      </c>
      <c r="S293" s="32"/>
      <c r="T293" s="32"/>
      <c r="U293" s="32"/>
      <c r="V293" s="32"/>
      <c r="W293" s="32">
        <v>61251000</v>
      </c>
      <c r="X293" s="32" t="s">
        <v>30</v>
      </c>
    </row>
    <row r="294" spans="2:24" ht="12.75" customHeight="1" x14ac:dyDescent="0.2">
      <c r="B294" s="29" t="s">
        <v>185</v>
      </c>
      <c r="C294" s="30" t="s">
        <v>44</v>
      </c>
      <c r="D294" s="31" t="s">
        <v>183</v>
      </c>
      <c r="E294" s="31">
        <v>5506171001</v>
      </c>
      <c r="F294" s="31" t="s">
        <v>588</v>
      </c>
      <c r="G294" s="32">
        <v>56666660</v>
      </c>
      <c r="H294" s="33">
        <v>0.88864716925260812</v>
      </c>
      <c r="I294" s="32">
        <v>7666660</v>
      </c>
      <c r="J294" s="32">
        <v>49000000</v>
      </c>
      <c r="K294" s="32"/>
      <c r="L294" s="32"/>
      <c r="M294" s="32"/>
      <c r="N294" s="32"/>
      <c r="O294" s="32"/>
      <c r="P294" s="32"/>
      <c r="Q294" s="32"/>
      <c r="R294" s="32">
        <v>1356667</v>
      </c>
      <c r="S294" s="32"/>
      <c r="T294" s="32"/>
      <c r="U294" s="32"/>
      <c r="V294" s="32"/>
      <c r="W294" s="32">
        <v>1356667</v>
      </c>
      <c r="X294" s="32" t="s">
        <v>30</v>
      </c>
    </row>
    <row r="295" spans="2:24" ht="12.75" customHeight="1" x14ac:dyDescent="0.2">
      <c r="B295" s="29" t="s">
        <v>185</v>
      </c>
      <c r="C295" s="30" t="s">
        <v>44</v>
      </c>
      <c r="D295" s="31" t="s">
        <v>448</v>
      </c>
      <c r="E295" s="31">
        <v>5801160705</v>
      </c>
      <c r="F295" s="31" t="s">
        <v>589</v>
      </c>
      <c r="G295" s="32">
        <v>59973427</v>
      </c>
      <c r="H295" s="33">
        <v>0.86981972866082835</v>
      </c>
      <c r="I295" s="32">
        <v>29986714</v>
      </c>
      <c r="J295" s="32">
        <v>29986713</v>
      </c>
      <c r="K295" s="32"/>
      <c r="L295" s="32"/>
      <c r="M295" s="32"/>
      <c r="N295" s="32"/>
      <c r="O295" s="32"/>
      <c r="P295" s="32"/>
      <c r="Q295" s="32"/>
      <c r="R295" s="32">
        <v>22179357</v>
      </c>
      <c r="S295" s="32"/>
      <c r="T295" s="32"/>
      <c r="U295" s="32"/>
      <c r="V295" s="32"/>
      <c r="W295" s="32">
        <v>22179357</v>
      </c>
      <c r="X295" s="32" t="s">
        <v>30</v>
      </c>
    </row>
    <row r="296" spans="2:24" ht="12.75" customHeight="1" x14ac:dyDescent="0.2">
      <c r="B296" s="29" t="s">
        <v>185</v>
      </c>
      <c r="C296" s="30">
        <v>11</v>
      </c>
      <c r="D296" s="31" t="s">
        <v>533</v>
      </c>
      <c r="E296" s="31">
        <v>11202171004</v>
      </c>
      <c r="F296" s="31" t="s">
        <v>590</v>
      </c>
      <c r="G296" s="32">
        <v>21600000</v>
      </c>
      <c r="H296" s="33">
        <v>1</v>
      </c>
      <c r="I296" s="32">
        <v>15120000</v>
      </c>
      <c r="J296" s="32">
        <v>6480000</v>
      </c>
      <c r="K296" s="32"/>
      <c r="L296" s="32"/>
      <c r="M296" s="32"/>
      <c r="N296" s="32"/>
      <c r="O296" s="32"/>
      <c r="P296" s="32"/>
      <c r="Q296" s="32"/>
      <c r="R296" s="32">
        <v>15120000</v>
      </c>
      <c r="S296" s="32"/>
      <c r="T296" s="32"/>
      <c r="U296" s="32"/>
      <c r="V296" s="32"/>
      <c r="W296" s="32">
        <v>15120000</v>
      </c>
      <c r="X296" s="32" t="s">
        <v>30</v>
      </c>
    </row>
    <row r="297" spans="2:24" ht="12.75" customHeight="1" x14ac:dyDescent="0.2">
      <c r="B297" s="29" t="s">
        <v>185</v>
      </c>
      <c r="C297" s="30" t="s">
        <v>31</v>
      </c>
      <c r="D297" s="31" t="s">
        <v>55</v>
      </c>
      <c r="E297" s="31">
        <v>9116160702</v>
      </c>
      <c r="F297" s="31" t="s">
        <v>591</v>
      </c>
      <c r="G297" s="32">
        <v>111394449</v>
      </c>
      <c r="H297" s="33">
        <v>0.98313438401225894</v>
      </c>
      <c r="I297" s="32">
        <v>55697225</v>
      </c>
      <c r="J297" s="32">
        <v>55697224</v>
      </c>
      <c r="K297" s="32"/>
      <c r="L297" s="32"/>
      <c r="M297" s="32"/>
      <c r="N297" s="32"/>
      <c r="O297" s="32"/>
      <c r="P297" s="32"/>
      <c r="Q297" s="32"/>
      <c r="R297" s="32">
        <v>53818489</v>
      </c>
      <c r="S297" s="32"/>
      <c r="T297" s="32"/>
      <c r="U297" s="32"/>
      <c r="V297" s="32"/>
      <c r="W297" s="32">
        <v>53818489</v>
      </c>
      <c r="X297" s="32" t="s">
        <v>30</v>
      </c>
    </row>
    <row r="298" spans="2:24" ht="12.75" customHeight="1" x14ac:dyDescent="0.2">
      <c r="B298" s="29" t="s">
        <v>185</v>
      </c>
      <c r="C298" s="30" t="s">
        <v>31</v>
      </c>
      <c r="D298" s="31" t="s">
        <v>53</v>
      </c>
      <c r="E298" s="31">
        <v>9119150718</v>
      </c>
      <c r="F298" s="31" t="s">
        <v>592</v>
      </c>
      <c r="G298" s="32">
        <v>172997414</v>
      </c>
      <c r="H298" s="33">
        <v>0.90000000231217325</v>
      </c>
      <c r="I298" s="32">
        <v>86498707</v>
      </c>
      <c r="J298" s="32">
        <v>86498707</v>
      </c>
      <c r="K298" s="32"/>
      <c r="L298" s="32"/>
      <c r="M298" s="32"/>
      <c r="N298" s="32"/>
      <c r="O298" s="32"/>
      <c r="P298" s="32"/>
      <c r="Q298" s="32"/>
      <c r="R298" s="32">
        <v>69198966</v>
      </c>
      <c r="S298" s="32"/>
      <c r="T298" s="32"/>
      <c r="U298" s="32"/>
      <c r="V298" s="32"/>
      <c r="W298" s="32">
        <v>69198966</v>
      </c>
      <c r="X298" s="32" t="s">
        <v>30</v>
      </c>
    </row>
    <row r="299" spans="2:24" ht="12.75" customHeight="1" x14ac:dyDescent="0.2">
      <c r="B299" s="29" t="s">
        <v>185</v>
      </c>
      <c r="C299" s="30" t="s">
        <v>31</v>
      </c>
      <c r="D299" s="31" t="s">
        <v>538</v>
      </c>
      <c r="E299" s="31">
        <v>9208160701</v>
      </c>
      <c r="F299" s="31" t="s">
        <v>593</v>
      </c>
      <c r="G299" s="32">
        <v>137053108</v>
      </c>
      <c r="H299" s="33">
        <v>0.84439817300604381</v>
      </c>
      <c r="I299" s="32">
        <v>95937176</v>
      </c>
      <c r="J299" s="32">
        <v>41115932</v>
      </c>
      <c r="K299" s="32"/>
      <c r="L299" s="32"/>
      <c r="M299" s="32"/>
      <c r="N299" s="32"/>
      <c r="O299" s="32"/>
      <c r="P299" s="32"/>
      <c r="Q299" s="32"/>
      <c r="R299" s="32">
        <v>74611462</v>
      </c>
      <c r="S299" s="32"/>
      <c r="T299" s="32"/>
      <c r="U299" s="32"/>
      <c r="V299" s="32"/>
      <c r="W299" s="32">
        <v>74611462</v>
      </c>
      <c r="X299" s="32" t="s">
        <v>30</v>
      </c>
    </row>
    <row r="300" spans="2:24" ht="12.75" customHeight="1" x14ac:dyDescent="0.2">
      <c r="B300" s="29" t="s">
        <v>185</v>
      </c>
      <c r="C300" s="30" t="s">
        <v>31</v>
      </c>
      <c r="D300" s="31" t="s">
        <v>539</v>
      </c>
      <c r="E300" s="31">
        <v>9211170407</v>
      </c>
      <c r="F300" s="31" t="s">
        <v>594</v>
      </c>
      <c r="G300" s="32">
        <v>83431500</v>
      </c>
      <c r="H300" s="33">
        <v>0.67203190641424404</v>
      </c>
      <c r="I300" s="32">
        <v>75088350</v>
      </c>
      <c r="J300" s="32">
        <v>8343150</v>
      </c>
      <c r="K300" s="32"/>
      <c r="L300" s="32"/>
      <c r="M300" s="32"/>
      <c r="N300" s="32"/>
      <c r="O300" s="32"/>
      <c r="P300" s="32"/>
      <c r="Q300" s="32"/>
      <c r="R300" s="32">
        <v>47725480</v>
      </c>
      <c r="S300" s="32"/>
      <c r="T300" s="32"/>
      <c r="U300" s="32"/>
      <c r="V300" s="32"/>
      <c r="W300" s="32">
        <v>47725480</v>
      </c>
      <c r="X300" s="32" t="s">
        <v>30</v>
      </c>
    </row>
    <row r="301" spans="2:24" ht="12.75" customHeight="1" x14ac:dyDescent="0.2">
      <c r="B301" s="29" t="s">
        <v>185</v>
      </c>
      <c r="C301" s="30">
        <v>13</v>
      </c>
      <c r="D301" s="31" t="s">
        <v>540</v>
      </c>
      <c r="E301" s="31">
        <v>13130170901</v>
      </c>
      <c r="F301" s="31" t="s">
        <v>595</v>
      </c>
      <c r="G301" s="32">
        <v>60000000</v>
      </c>
      <c r="H301" s="33">
        <v>0.51400000000000001</v>
      </c>
      <c r="I301" s="32">
        <v>42000000</v>
      </c>
      <c r="J301" s="32">
        <v>18000000</v>
      </c>
      <c r="K301" s="32"/>
      <c r="L301" s="32"/>
      <c r="M301" s="32"/>
      <c r="N301" s="32"/>
      <c r="O301" s="32"/>
      <c r="P301" s="32"/>
      <c r="Q301" s="32"/>
      <c r="R301" s="32">
        <v>12840000</v>
      </c>
      <c r="S301" s="32"/>
      <c r="T301" s="32"/>
      <c r="U301" s="32"/>
      <c r="V301" s="32"/>
      <c r="W301" s="32">
        <v>12840000</v>
      </c>
      <c r="X301" s="32" t="s">
        <v>30</v>
      </c>
    </row>
    <row r="302" spans="2:24" ht="12.75" customHeight="1" x14ac:dyDescent="0.2">
      <c r="B302" s="29" t="s">
        <v>185</v>
      </c>
      <c r="C302" s="30">
        <v>13</v>
      </c>
      <c r="D302" s="31" t="s">
        <v>541</v>
      </c>
      <c r="E302" s="31">
        <v>13103171002</v>
      </c>
      <c r="F302" s="31" t="s">
        <v>596</v>
      </c>
      <c r="G302" s="32">
        <v>46666644</v>
      </c>
      <c r="H302" s="33">
        <v>0.9094287774368347</v>
      </c>
      <c r="I302" s="32">
        <v>32666651</v>
      </c>
      <c r="J302" s="32">
        <v>13999993</v>
      </c>
      <c r="K302" s="32"/>
      <c r="L302" s="32"/>
      <c r="M302" s="32"/>
      <c r="N302" s="32"/>
      <c r="O302" s="32"/>
      <c r="P302" s="32"/>
      <c r="Q302" s="32"/>
      <c r="R302" s="32">
        <v>28439996</v>
      </c>
      <c r="S302" s="32"/>
      <c r="T302" s="32"/>
      <c r="U302" s="32"/>
      <c r="V302" s="32"/>
      <c r="W302" s="32">
        <v>28439996</v>
      </c>
      <c r="X302" s="32" t="s">
        <v>30</v>
      </c>
    </row>
    <row r="303" spans="2:24" ht="12.75" customHeight="1" x14ac:dyDescent="0.2">
      <c r="B303" s="29" t="s">
        <v>185</v>
      </c>
      <c r="C303" s="30">
        <v>14</v>
      </c>
      <c r="D303" s="31" t="s">
        <v>542</v>
      </c>
      <c r="E303" s="31">
        <v>14201171004</v>
      </c>
      <c r="F303" s="31" t="s">
        <v>597</v>
      </c>
      <c r="G303" s="32">
        <v>49999992</v>
      </c>
      <c r="H303" s="33">
        <v>1</v>
      </c>
      <c r="I303" s="32">
        <v>20999994</v>
      </c>
      <c r="J303" s="32">
        <v>28999998</v>
      </c>
      <c r="K303" s="32"/>
      <c r="L303" s="32"/>
      <c r="M303" s="32"/>
      <c r="N303" s="32"/>
      <c r="O303" s="32"/>
      <c r="P303" s="32"/>
      <c r="Q303" s="32"/>
      <c r="R303" s="32">
        <v>20999994</v>
      </c>
      <c r="S303" s="32"/>
      <c r="T303" s="32"/>
      <c r="U303" s="32"/>
      <c r="V303" s="32"/>
      <c r="W303" s="32">
        <v>20999994</v>
      </c>
      <c r="X303" s="32" t="s">
        <v>30</v>
      </c>
    </row>
    <row r="304" spans="2:24" ht="12.75" customHeight="1" x14ac:dyDescent="0.2">
      <c r="B304" s="29" t="s">
        <v>185</v>
      </c>
      <c r="C304" s="30" t="s">
        <v>44</v>
      </c>
      <c r="D304" s="31" t="s">
        <v>536</v>
      </c>
      <c r="E304" s="31">
        <v>5201160705</v>
      </c>
      <c r="F304" s="31" t="s">
        <v>598</v>
      </c>
      <c r="G304" s="32">
        <v>75295075</v>
      </c>
      <c r="H304" s="33">
        <v>0.94295676045212784</v>
      </c>
      <c r="I304" s="32">
        <v>7529507</v>
      </c>
      <c r="J304" s="32">
        <v>67765568</v>
      </c>
      <c r="K304" s="32"/>
      <c r="L304" s="32"/>
      <c r="M304" s="32"/>
      <c r="N304" s="32"/>
      <c r="O304" s="32"/>
      <c r="P304" s="32"/>
      <c r="Q304" s="32"/>
      <c r="R304" s="32">
        <v>3234432</v>
      </c>
      <c r="S304" s="32"/>
      <c r="T304" s="32"/>
      <c r="U304" s="32"/>
      <c r="V304" s="32"/>
      <c r="W304" s="32">
        <v>3234432</v>
      </c>
      <c r="X304" s="32" t="s">
        <v>30</v>
      </c>
    </row>
    <row r="305" spans="2:24" ht="12.75" customHeight="1" x14ac:dyDescent="0.2">
      <c r="B305" s="29" t="s">
        <v>185</v>
      </c>
      <c r="C305" s="30">
        <v>13</v>
      </c>
      <c r="D305" s="31" t="s">
        <v>541</v>
      </c>
      <c r="E305" s="31">
        <v>13103171005</v>
      </c>
      <c r="F305" s="31" t="s">
        <v>599</v>
      </c>
      <c r="G305" s="32">
        <v>56400000</v>
      </c>
      <c r="H305" s="33">
        <v>0.91418439716312061</v>
      </c>
      <c r="I305" s="32">
        <v>33840000</v>
      </c>
      <c r="J305" s="32">
        <v>22560000</v>
      </c>
      <c r="K305" s="32"/>
      <c r="L305" s="32"/>
      <c r="M305" s="32"/>
      <c r="N305" s="32"/>
      <c r="O305" s="32"/>
      <c r="P305" s="32"/>
      <c r="Q305" s="32"/>
      <c r="R305" s="32">
        <v>29000000</v>
      </c>
      <c r="S305" s="32"/>
      <c r="T305" s="32"/>
      <c r="U305" s="32"/>
      <c r="V305" s="32"/>
      <c r="W305" s="32">
        <v>29000000</v>
      </c>
      <c r="X305" s="32" t="s">
        <v>30</v>
      </c>
    </row>
    <row r="306" spans="2:24" ht="12.75" customHeight="1" x14ac:dyDescent="0.2">
      <c r="B306" s="29" t="s">
        <v>185</v>
      </c>
      <c r="C306" s="30" t="s">
        <v>42</v>
      </c>
      <c r="D306" s="31" t="s">
        <v>543</v>
      </c>
      <c r="E306" s="31">
        <v>4106170709</v>
      </c>
      <c r="F306" s="31" t="s">
        <v>600</v>
      </c>
      <c r="G306" s="32">
        <v>189135466</v>
      </c>
      <c r="H306" s="33">
        <v>0.98947368231825961</v>
      </c>
      <c r="I306" s="32">
        <v>9954499</v>
      </c>
      <c r="J306" s="32">
        <v>179180967</v>
      </c>
      <c r="K306" s="32"/>
      <c r="L306" s="32"/>
      <c r="M306" s="32"/>
      <c r="N306" s="32"/>
      <c r="O306" s="32"/>
      <c r="P306" s="32"/>
      <c r="Q306" s="32"/>
      <c r="R306" s="32">
        <v>7963599</v>
      </c>
      <c r="S306" s="32"/>
      <c r="T306" s="32"/>
      <c r="U306" s="32"/>
      <c r="V306" s="32"/>
      <c r="W306" s="32">
        <v>7963599</v>
      </c>
      <c r="X306" s="32" t="s">
        <v>30</v>
      </c>
    </row>
    <row r="307" spans="2:24" ht="12.75" customHeight="1" x14ac:dyDescent="0.2">
      <c r="B307" s="29" t="s">
        <v>185</v>
      </c>
      <c r="C307" s="30" t="s">
        <v>29</v>
      </c>
      <c r="D307" s="31" t="s">
        <v>461</v>
      </c>
      <c r="E307" s="31">
        <v>8312150705</v>
      </c>
      <c r="F307" s="31" t="s">
        <v>601</v>
      </c>
      <c r="G307" s="32">
        <v>60310641</v>
      </c>
      <c r="H307" s="33">
        <v>0.85582429807038529</v>
      </c>
      <c r="I307" s="32">
        <v>21864567</v>
      </c>
      <c r="J307" s="32">
        <v>38446074</v>
      </c>
      <c r="K307" s="32"/>
      <c r="L307" s="32"/>
      <c r="M307" s="32"/>
      <c r="N307" s="32"/>
      <c r="O307" s="32"/>
      <c r="P307" s="32"/>
      <c r="Q307" s="32"/>
      <c r="R307" s="32">
        <v>13169238</v>
      </c>
      <c r="S307" s="32"/>
      <c r="T307" s="32"/>
      <c r="U307" s="32"/>
      <c r="V307" s="32"/>
      <c r="W307" s="32">
        <v>13169238</v>
      </c>
      <c r="X307" s="32" t="s">
        <v>30</v>
      </c>
    </row>
    <row r="308" spans="2:24" ht="12.75" customHeight="1" x14ac:dyDescent="0.2">
      <c r="B308" s="29" t="s">
        <v>185</v>
      </c>
      <c r="C308" s="30" t="s">
        <v>31</v>
      </c>
      <c r="D308" s="31" t="s">
        <v>422</v>
      </c>
      <c r="E308" s="31">
        <v>9113171006</v>
      </c>
      <c r="F308" s="31" t="s">
        <v>602</v>
      </c>
      <c r="G308" s="32">
        <v>15600000</v>
      </c>
      <c r="H308" s="33">
        <v>1</v>
      </c>
      <c r="I308" s="32">
        <v>1560000</v>
      </c>
      <c r="J308" s="32">
        <v>14040000</v>
      </c>
      <c r="K308" s="32"/>
      <c r="L308" s="32"/>
      <c r="M308" s="32"/>
      <c r="N308" s="32"/>
      <c r="O308" s="32"/>
      <c r="P308" s="32"/>
      <c r="Q308" s="32"/>
      <c r="R308" s="32">
        <v>1560000</v>
      </c>
      <c r="S308" s="32"/>
      <c r="T308" s="32"/>
      <c r="U308" s="32"/>
      <c r="V308" s="32"/>
      <c r="W308" s="32">
        <v>1560000</v>
      </c>
      <c r="X308" s="32" t="s">
        <v>30</v>
      </c>
    </row>
    <row r="309" spans="2:24" ht="12.75" customHeight="1" x14ac:dyDescent="0.2">
      <c r="B309" s="29" t="s">
        <v>185</v>
      </c>
      <c r="C309" s="30">
        <v>10</v>
      </c>
      <c r="D309" s="31" t="s">
        <v>544</v>
      </c>
      <c r="E309" s="31">
        <v>10202171011</v>
      </c>
      <c r="F309" s="31" t="s">
        <v>603</v>
      </c>
      <c r="G309" s="32">
        <v>54000000</v>
      </c>
      <c r="H309" s="33">
        <v>0.95</v>
      </c>
      <c r="I309" s="32">
        <v>27000000</v>
      </c>
      <c r="J309" s="32">
        <v>27000000</v>
      </c>
      <c r="K309" s="32"/>
      <c r="L309" s="32"/>
      <c r="M309" s="32"/>
      <c r="N309" s="32"/>
      <c r="O309" s="32"/>
      <c r="P309" s="32"/>
      <c r="Q309" s="32"/>
      <c r="R309" s="32">
        <v>24300000</v>
      </c>
      <c r="S309" s="32"/>
      <c r="T309" s="32"/>
      <c r="U309" s="32"/>
      <c r="V309" s="32"/>
      <c r="W309" s="32">
        <v>24300000</v>
      </c>
      <c r="X309" s="32" t="s">
        <v>30</v>
      </c>
    </row>
    <row r="310" spans="2:24" ht="12.75" customHeight="1" x14ac:dyDescent="0.2">
      <c r="B310" s="29" t="s">
        <v>185</v>
      </c>
      <c r="C310" s="30">
        <v>10</v>
      </c>
      <c r="D310" s="31" t="s">
        <v>47</v>
      </c>
      <c r="E310" s="31">
        <v>10303171018</v>
      </c>
      <c r="F310" s="31" t="s">
        <v>604</v>
      </c>
      <c r="G310" s="32">
        <v>54180000</v>
      </c>
      <c r="H310" s="33">
        <v>1</v>
      </c>
      <c r="I310" s="32">
        <v>27090000</v>
      </c>
      <c r="J310" s="32">
        <v>27090000</v>
      </c>
      <c r="K310" s="32"/>
      <c r="L310" s="32"/>
      <c r="M310" s="32"/>
      <c r="N310" s="32"/>
      <c r="O310" s="32"/>
      <c r="P310" s="32"/>
      <c r="Q310" s="32"/>
      <c r="R310" s="32">
        <v>27090000</v>
      </c>
      <c r="S310" s="32"/>
      <c r="T310" s="32"/>
      <c r="U310" s="32"/>
      <c r="V310" s="32"/>
      <c r="W310" s="32">
        <v>27090000</v>
      </c>
      <c r="X310" s="32" t="s">
        <v>30</v>
      </c>
    </row>
    <row r="311" spans="2:24" ht="12.75" customHeight="1" x14ac:dyDescent="0.2">
      <c r="B311" s="29" t="s">
        <v>185</v>
      </c>
      <c r="C311" s="30" t="s">
        <v>34</v>
      </c>
      <c r="D311" s="31" t="s">
        <v>545</v>
      </c>
      <c r="E311" s="31">
        <v>7301161004</v>
      </c>
      <c r="F311" s="31" t="s">
        <v>605</v>
      </c>
      <c r="G311" s="32">
        <v>39600000</v>
      </c>
      <c r="H311" s="33">
        <v>0.87424242424242427</v>
      </c>
      <c r="I311" s="32">
        <v>19800000</v>
      </c>
      <c r="J311" s="32">
        <v>19800000</v>
      </c>
      <c r="K311" s="32"/>
      <c r="L311" s="32"/>
      <c r="M311" s="32"/>
      <c r="N311" s="32"/>
      <c r="O311" s="32"/>
      <c r="P311" s="32"/>
      <c r="Q311" s="32"/>
      <c r="R311" s="32">
        <v>14820000</v>
      </c>
      <c r="S311" s="32"/>
      <c r="T311" s="32"/>
      <c r="U311" s="32"/>
      <c r="V311" s="32"/>
      <c r="W311" s="32">
        <v>14820000</v>
      </c>
      <c r="X311" s="32" t="s">
        <v>30</v>
      </c>
    </row>
    <row r="312" spans="2:24" ht="12.75" customHeight="1" x14ac:dyDescent="0.2">
      <c r="B312" s="29" t="s">
        <v>185</v>
      </c>
      <c r="C312" s="30" t="s">
        <v>31</v>
      </c>
      <c r="D312" s="31" t="s">
        <v>442</v>
      </c>
      <c r="E312" s="31">
        <v>9205170713</v>
      </c>
      <c r="F312" s="31" t="s">
        <v>606</v>
      </c>
      <c r="G312" s="32">
        <v>218387684</v>
      </c>
      <c r="H312" s="33">
        <v>0.91670475794779704</v>
      </c>
      <c r="I312" s="32">
        <v>87355074</v>
      </c>
      <c r="J312" s="32">
        <v>131032610</v>
      </c>
      <c r="K312" s="32"/>
      <c r="L312" s="32"/>
      <c r="M312" s="32"/>
      <c r="N312" s="32"/>
      <c r="O312" s="32"/>
      <c r="P312" s="32"/>
      <c r="Q312" s="32"/>
      <c r="R312" s="32">
        <v>69164419</v>
      </c>
      <c r="S312" s="32"/>
      <c r="T312" s="32"/>
      <c r="U312" s="32"/>
      <c r="V312" s="32"/>
      <c r="W312" s="32">
        <v>69164419</v>
      </c>
      <c r="X312" s="32" t="s">
        <v>30</v>
      </c>
    </row>
    <row r="313" spans="2:24" ht="12.75" customHeight="1" x14ac:dyDescent="0.2">
      <c r="B313" s="29" t="s">
        <v>185</v>
      </c>
      <c r="C313" s="30">
        <v>13</v>
      </c>
      <c r="D313" s="31" t="s">
        <v>196</v>
      </c>
      <c r="E313" s="31">
        <v>13501171007</v>
      </c>
      <c r="F313" s="31" t="s">
        <v>607</v>
      </c>
      <c r="G313" s="32">
        <v>48000000</v>
      </c>
      <c r="H313" s="33">
        <v>0.99999993750000005</v>
      </c>
      <c r="I313" s="32">
        <v>2400000</v>
      </c>
      <c r="J313" s="32">
        <v>45600000</v>
      </c>
      <c r="K313" s="32"/>
      <c r="L313" s="32"/>
      <c r="M313" s="32"/>
      <c r="N313" s="32"/>
      <c r="O313" s="32"/>
      <c r="P313" s="32"/>
      <c r="Q313" s="32"/>
      <c r="R313" s="32">
        <v>2399997</v>
      </c>
      <c r="S313" s="32"/>
      <c r="T313" s="32"/>
      <c r="U313" s="32"/>
      <c r="V313" s="32"/>
      <c r="W313" s="32">
        <v>2399997</v>
      </c>
      <c r="X313" s="32" t="s">
        <v>30</v>
      </c>
    </row>
    <row r="314" spans="2:24" ht="12.75" customHeight="1" x14ac:dyDescent="0.2">
      <c r="B314" s="29" t="s">
        <v>187</v>
      </c>
      <c r="C314" s="30" t="s">
        <v>29</v>
      </c>
      <c r="D314" s="31" t="s">
        <v>407</v>
      </c>
      <c r="E314" s="31" t="s">
        <v>469</v>
      </c>
      <c r="F314" s="31" t="s">
        <v>609</v>
      </c>
      <c r="G314" s="32">
        <v>231030782</v>
      </c>
      <c r="H314" s="33">
        <v>1</v>
      </c>
      <c r="I314" s="32">
        <v>231030782</v>
      </c>
      <c r="J314" s="32">
        <v>0</v>
      </c>
      <c r="K314" s="32"/>
      <c r="L314" s="32"/>
      <c r="M314" s="32"/>
      <c r="N314" s="32"/>
      <c r="O314" s="32"/>
      <c r="P314" s="32"/>
      <c r="Q314" s="32"/>
      <c r="R314" s="32">
        <v>231030782</v>
      </c>
      <c r="S314" s="32"/>
      <c r="T314" s="32"/>
      <c r="U314" s="32"/>
      <c r="V314" s="32"/>
      <c r="W314" s="32">
        <v>231030782</v>
      </c>
      <c r="X314" s="32" t="s">
        <v>30</v>
      </c>
    </row>
    <row r="315" spans="2:24" ht="12.75" customHeight="1" x14ac:dyDescent="0.2">
      <c r="B315" s="29" t="s">
        <v>187</v>
      </c>
      <c r="C315" s="30" t="s">
        <v>44</v>
      </c>
      <c r="D315" s="31" t="s">
        <v>206</v>
      </c>
      <c r="E315" s="31">
        <v>5601161006</v>
      </c>
      <c r="F315" s="31" t="s">
        <v>610</v>
      </c>
      <c r="G315" s="32">
        <v>70100000</v>
      </c>
      <c r="H315" s="33">
        <v>0.4</v>
      </c>
      <c r="I315" s="32">
        <v>28040000</v>
      </c>
      <c r="J315" s="32">
        <v>0</v>
      </c>
      <c r="K315" s="32"/>
      <c r="L315" s="32"/>
      <c r="M315" s="32"/>
      <c r="N315" s="32"/>
      <c r="O315" s="32"/>
      <c r="P315" s="32"/>
      <c r="Q315" s="32"/>
      <c r="R315" s="32">
        <v>28040000</v>
      </c>
      <c r="S315" s="32"/>
      <c r="T315" s="32"/>
      <c r="U315" s="32"/>
      <c r="V315" s="32"/>
      <c r="W315" s="32">
        <v>28040000</v>
      </c>
      <c r="X315" s="32" t="s">
        <v>30</v>
      </c>
    </row>
    <row r="316" spans="2:24" ht="12.75" customHeight="1" x14ac:dyDescent="0.2">
      <c r="B316" s="29" t="s">
        <v>187</v>
      </c>
      <c r="C316" s="30" t="s">
        <v>537</v>
      </c>
      <c r="D316" s="31" t="s">
        <v>418</v>
      </c>
      <c r="E316" s="31">
        <v>8415171007</v>
      </c>
      <c r="F316" s="31" t="s">
        <v>611</v>
      </c>
      <c r="G316" s="32">
        <v>50000000</v>
      </c>
      <c r="H316" s="33">
        <v>0.5</v>
      </c>
      <c r="I316" s="32">
        <v>25000000</v>
      </c>
      <c r="J316" s="32">
        <v>0</v>
      </c>
      <c r="K316" s="32"/>
      <c r="L316" s="32"/>
      <c r="M316" s="32"/>
      <c r="N316" s="32"/>
      <c r="O316" s="32"/>
      <c r="P316" s="32"/>
      <c r="Q316" s="32"/>
      <c r="R316" s="32">
        <v>25000000</v>
      </c>
      <c r="S316" s="32"/>
      <c r="T316" s="32"/>
      <c r="U316" s="32"/>
      <c r="V316" s="32"/>
      <c r="W316" s="32">
        <v>25000000</v>
      </c>
      <c r="X316" s="32" t="s">
        <v>30</v>
      </c>
    </row>
    <row r="317" spans="2:24" ht="12.75" customHeight="1" x14ac:dyDescent="0.2">
      <c r="B317" s="29" t="s">
        <v>187</v>
      </c>
      <c r="C317" s="30" t="s">
        <v>31</v>
      </c>
      <c r="D317" s="31" t="s">
        <v>86</v>
      </c>
      <c r="E317" s="31" t="s">
        <v>470</v>
      </c>
      <c r="F317" s="31" t="s">
        <v>612</v>
      </c>
      <c r="G317" s="32">
        <v>81000000</v>
      </c>
      <c r="H317" s="33">
        <v>0.5</v>
      </c>
      <c r="I317" s="32">
        <v>40500000</v>
      </c>
      <c r="J317" s="32">
        <v>0</v>
      </c>
      <c r="K317" s="32"/>
      <c r="L317" s="32"/>
      <c r="M317" s="32"/>
      <c r="N317" s="32"/>
      <c r="O317" s="32"/>
      <c r="P317" s="32"/>
      <c r="Q317" s="32"/>
      <c r="R317" s="32">
        <v>40500000</v>
      </c>
      <c r="S317" s="32"/>
      <c r="T317" s="32"/>
      <c r="U317" s="32"/>
      <c r="V317" s="32"/>
      <c r="W317" s="32">
        <v>40500000</v>
      </c>
      <c r="X317" s="32" t="s">
        <v>30</v>
      </c>
    </row>
    <row r="318" spans="2:24" ht="12.75" customHeight="1" x14ac:dyDescent="0.2">
      <c r="B318" s="29" t="s">
        <v>187</v>
      </c>
      <c r="C318" s="30" t="s">
        <v>44</v>
      </c>
      <c r="D318" s="31" t="s">
        <v>546</v>
      </c>
      <c r="E318" s="31" t="s">
        <v>471</v>
      </c>
      <c r="F318" s="31" t="s">
        <v>613</v>
      </c>
      <c r="G318" s="32">
        <v>32839075</v>
      </c>
      <c r="H318" s="33">
        <v>1</v>
      </c>
      <c r="I318" s="32">
        <v>32839075</v>
      </c>
      <c r="J318" s="32">
        <v>0</v>
      </c>
      <c r="K318" s="32"/>
      <c r="L318" s="32"/>
      <c r="M318" s="32"/>
      <c r="N318" s="32"/>
      <c r="O318" s="32"/>
      <c r="P318" s="32"/>
      <c r="Q318" s="32"/>
      <c r="R318" s="32">
        <v>32839075</v>
      </c>
      <c r="S318" s="32"/>
      <c r="T318" s="32"/>
      <c r="U318" s="32"/>
      <c r="V318" s="32"/>
      <c r="W318" s="32">
        <v>32839075</v>
      </c>
      <c r="X318" s="32" t="s">
        <v>30</v>
      </c>
    </row>
    <row r="319" spans="2:24" ht="12.75" customHeight="1" x14ac:dyDescent="0.2">
      <c r="B319" s="29" t="s">
        <v>187</v>
      </c>
      <c r="C319" s="30" t="s">
        <v>31</v>
      </c>
      <c r="D319" s="31" t="s">
        <v>547</v>
      </c>
      <c r="E319" s="31" t="s">
        <v>472</v>
      </c>
      <c r="F319" s="31" t="s">
        <v>614</v>
      </c>
      <c r="G319" s="32">
        <v>132187533</v>
      </c>
      <c r="H319" s="33">
        <v>0.30000000075650102</v>
      </c>
      <c r="I319" s="32">
        <v>39656260</v>
      </c>
      <c r="J319" s="32">
        <v>0</v>
      </c>
      <c r="K319" s="32"/>
      <c r="L319" s="32"/>
      <c r="M319" s="32"/>
      <c r="N319" s="32"/>
      <c r="O319" s="32"/>
      <c r="P319" s="32"/>
      <c r="Q319" s="32"/>
      <c r="R319" s="32">
        <v>39656260</v>
      </c>
      <c r="S319" s="32"/>
      <c r="T319" s="32"/>
      <c r="U319" s="32"/>
      <c r="V319" s="32"/>
      <c r="W319" s="32">
        <v>39656260</v>
      </c>
      <c r="X319" s="32" t="s">
        <v>30</v>
      </c>
    </row>
    <row r="320" spans="2:24" ht="12.75" customHeight="1" x14ac:dyDescent="0.2">
      <c r="B320" s="29" t="s">
        <v>187</v>
      </c>
      <c r="C320" s="30" t="s">
        <v>31</v>
      </c>
      <c r="D320" s="31" t="s">
        <v>53</v>
      </c>
      <c r="E320" s="31" t="s">
        <v>473</v>
      </c>
      <c r="F320" s="31" t="s">
        <v>615</v>
      </c>
      <c r="G320" s="32">
        <v>152596024</v>
      </c>
      <c r="H320" s="33">
        <v>0.29999999868934984</v>
      </c>
      <c r="I320" s="32">
        <v>45778807</v>
      </c>
      <c r="J320" s="32">
        <v>0</v>
      </c>
      <c r="K320" s="32"/>
      <c r="L320" s="32"/>
      <c r="M320" s="32"/>
      <c r="N320" s="32"/>
      <c r="O320" s="32"/>
      <c r="P320" s="32"/>
      <c r="Q320" s="32"/>
      <c r="R320" s="32">
        <v>45778807</v>
      </c>
      <c r="S320" s="32"/>
      <c r="T320" s="32"/>
      <c r="U320" s="32"/>
      <c r="V320" s="32"/>
      <c r="W320" s="32">
        <v>45778807</v>
      </c>
      <c r="X320" s="32" t="s">
        <v>30</v>
      </c>
    </row>
    <row r="321" spans="2:24" ht="12.75" customHeight="1" x14ac:dyDescent="0.2">
      <c r="B321" s="29" t="s">
        <v>187</v>
      </c>
      <c r="C321" s="30" t="s">
        <v>31</v>
      </c>
      <c r="D321" s="31" t="s">
        <v>53</v>
      </c>
      <c r="E321" s="31" t="s">
        <v>474</v>
      </c>
      <c r="F321" s="31" t="s">
        <v>616</v>
      </c>
      <c r="G321" s="32">
        <v>130948250</v>
      </c>
      <c r="H321" s="33">
        <v>0.3</v>
      </c>
      <c r="I321" s="32">
        <v>39284475</v>
      </c>
      <c r="J321" s="32">
        <v>0</v>
      </c>
      <c r="K321" s="32"/>
      <c r="L321" s="32"/>
      <c r="M321" s="32"/>
      <c r="N321" s="32"/>
      <c r="O321" s="32"/>
      <c r="P321" s="32"/>
      <c r="Q321" s="32"/>
      <c r="R321" s="32">
        <v>39284475</v>
      </c>
      <c r="S321" s="32"/>
      <c r="T321" s="32"/>
      <c r="U321" s="32"/>
      <c r="V321" s="32"/>
      <c r="W321" s="32">
        <v>39284475</v>
      </c>
      <c r="X321" s="32" t="s">
        <v>30</v>
      </c>
    </row>
    <row r="322" spans="2:24" ht="12.75" customHeight="1" x14ac:dyDescent="0.2">
      <c r="B322" s="29" t="s">
        <v>187</v>
      </c>
      <c r="C322" s="30" t="s">
        <v>31</v>
      </c>
      <c r="D322" s="31" t="s">
        <v>421</v>
      </c>
      <c r="E322" s="31" t="s">
        <v>475</v>
      </c>
      <c r="F322" s="31" t="s">
        <v>617</v>
      </c>
      <c r="G322" s="32">
        <v>184493828</v>
      </c>
      <c r="H322" s="33">
        <v>0.29999999783190578</v>
      </c>
      <c r="I322" s="32">
        <v>55348148</v>
      </c>
      <c r="J322" s="32">
        <v>0</v>
      </c>
      <c r="K322" s="32"/>
      <c r="L322" s="32"/>
      <c r="M322" s="32"/>
      <c r="N322" s="32"/>
      <c r="O322" s="32"/>
      <c r="P322" s="32"/>
      <c r="Q322" s="32"/>
      <c r="R322" s="32">
        <v>55348148</v>
      </c>
      <c r="S322" s="32"/>
      <c r="T322" s="32"/>
      <c r="U322" s="32"/>
      <c r="V322" s="32"/>
      <c r="W322" s="32">
        <v>55348148</v>
      </c>
      <c r="X322" s="32" t="s">
        <v>30</v>
      </c>
    </row>
    <row r="323" spans="2:24" ht="12.75" customHeight="1" x14ac:dyDescent="0.2">
      <c r="B323" s="29" t="s">
        <v>187</v>
      </c>
      <c r="C323" s="30" t="s">
        <v>31</v>
      </c>
      <c r="D323" s="31" t="s">
        <v>421</v>
      </c>
      <c r="E323" s="31" t="s">
        <v>476</v>
      </c>
      <c r="F323" s="31" t="s">
        <v>618</v>
      </c>
      <c r="G323" s="32">
        <v>174511923</v>
      </c>
      <c r="H323" s="33">
        <v>0.30000000057302673</v>
      </c>
      <c r="I323" s="32">
        <v>52353577</v>
      </c>
      <c r="J323" s="32">
        <v>0</v>
      </c>
      <c r="K323" s="32"/>
      <c r="L323" s="32"/>
      <c r="M323" s="32"/>
      <c r="N323" s="32"/>
      <c r="O323" s="32"/>
      <c r="P323" s="32"/>
      <c r="Q323" s="32"/>
      <c r="R323" s="32">
        <v>52353577</v>
      </c>
      <c r="S323" s="32"/>
      <c r="T323" s="32"/>
      <c r="U323" s="32"/>
      <c r="V323" s="32"/>
      <c r="W323" s="32">
        <v>52353577</v>
      </c>
      <c r="X323" s="32" t="s">
        <v>30</v>
      </c>
    </row>
    <row r="324" spans="2:24" ht="12.75" customHeight="1" x14ac:dyDescent="0.2">
      <c r="B324" s="29" t="s">
        <v>187</v>
      </c>
      <c r="C324" s="30" t="s">
        <v>31</v>
      </c>
      <c r="D324" s="31" t="s">
        <v>539</v>
      </c>
      <c r="E324" s="31" t="s">
        <v>477</v>
      </c>
      <c r="F324" s="31" t="s">
        <v>619</v>
      </c>
      <c r="G324" s="32">
        <v>130000000</v>
      </c>
      <c r="H324" s="33">
        <v>0.3</v>
      </c>
      <c r="I324" s="32">
        <v>39000000</v>
      </c>
      <c r="J324" s="32">
        <v>0</v>
      </c>
      <c r="K324" s="32"/>
      <c r="L324" s="32"/>
      <c r="M324" s="32"/>
      <c r="N324" s="32"/>
      <c r="O324" s="32"/>
      <c r="P324" s="32"/>
      <c r="Q324" s="32"/>
      <c r="R324" s="32">
        <v>39000000</v>
      </c>
      <c r="S324" s="32"/>
      <c r="T324" s="32"/>
      <c r="U324" s="32"/>
      <c r="V324" s="32"/>
      <c r="W324" s="32">
        <v>39000000</v>
      </c>
      <c r="X324" s="32" t="s">
        <v>30</v>
      </c>
    </row>
    <row r="325" spans="2:24" ht="12.75" customHeight="1" x14ac:dyDescent="0.2">
      <c r="B325" s="29" t="s">
        <v>187</v>
      </c>
      <c r="C325" s="30" t="s">
        <v>31</v>
      </c>
      <c r="D325" s="31" t="s">
        <v>539</v>
      </c>
      <c r="E325" s="31" t="s">
        <v>478</v>
      </c>
      <c r="F325" s="31" t="s">
        <v>620</v>
      </c>
      <c r="G325" s="32">
        <v>105000000</v>
      </c>
      <c r="H325" s="33">
        <v>0.3</v>
      </c>
      <c r="I325" s="32">
        <v>31500000</v>
      </c>
      <c r="J325" s="32">
        <v>0</v>
      </c>
      <c r="K325" s="32"/>
      <c r="L325" s="32"/>
      <c r="M325" s="32"/>
      <c r="N325" s="32"/>
      <c r="O325" s="32"/>
      <c r="P325" s="32"/>
      <c r="Q325" s="32"/>
      <c r="R325" s="32">
        <v>31500000</v>
      </c>
      <c r="S325" s="32"/>
      <c r="T325" s="32"/>
      <c r="U325" s="32"/>
      <c r="V325" s="32"/>
      <c r="W325" s="32">
        <v>31500000</v>
      </c>
      <c r="X325" s="32" t="s">
        <v>30</v>
      </c>
    </row>
    <row r="326" spans="2:24" ht="12.75" customHeight="1" x14ac:dyDescent="0.2">
      <c r="B326" s="29" t="s">
        <v>187</v>
      </c>
      <c r="C326" s="30" t="s">
        <v>31</v>
      </c>
      <c r="D326" s="31" t="s">
        <v>53</v>
      </c>
      <c r="E326" s="31" t="s">
        <v>479</v>
      </c>
      <c r="F326" s="31" t="s">
        <v>621</v>
      </c>
      <c r="G326" s="32">
        <v>89328733</v>
      </c>
      <c r="H326" s="33">
        <v>0.30000000111946062</v>
      </c>
      <c r="I326" s="32">
        <v>26798620</v>
      </c>
      <c r="J326" s="32">
        <v>0</v>
      </c>
      <c r="K326" s="32"/>
      <c r="L326" s="32"/>
      <c r="M326" s="32"/>
      <c r="N326" s="32"/>
      <c r="O326" s="32"/>
      <c r="P326" s="32"/>
      <c r="Q326" s="32"/>
      <c r="R326" s="32">
        <v>26798620</v>
      </c>
      <c r="S326" s="32"/>
      <c r="T326" s="32"/>
      <c r="U326" s="32"/>
      <c r="V326" s="32"/>
      <c r="W326" s="32">
        <v>26798620</v>
      </c>
      <c r="X326" s="32" t="s">
        <v>30</v>
      </c>
    </row>
    <row r="327" spans="2:24" ht="12.75" customHeight="1" x14ac:dyDescent="0.2">
      <c r="B327" s="29" t="s">
        <v>187</v>
      </c>
      <c r="C327" s="30" t="s">
        <v>31</v>
      </c>
      <c r="D327" s="31" t="s">
        <v>53</v>
      </c>
      <c r="E327" s="31" t="s">
        <v>480</v>
      </c>
      <c r="F327" s="31" t="s">
        <v>622</v>
      </c>
      <c r="G327" s="32">
        <v>111506540</v>
      </c>
      <c r="H327" s="33">
        <v>0.3</v>
      </c>
      <c r="I327" s="32">
        <v>33451962</v>
      </c>
      <c r="J327" s="32">
        <v>0</v>
      </c>
      <c r="K327" s="32"/>
      <c r="L327" s="32"/>
      <c r="M327" s="32"/>
      <c r="N327" s="32"/>
      <c r="O327" s="32"/>
      <c r="P327" s="32"/>
      <c r="Q327" s="32"/>
      <c r="R327" s="32">
        <v>33451962</v>
      </c>
      <c r="S327" s="32"/>
      <c r="T327" s="32"/>
      <c r="U327" s="32"/>
      <c r="V327" s="32"/>
      <c r="W327" s="32">
        <v>33451962</v>
      </c>
      <c r="X327" s="32" t="s">
        <v>30</v>
      </c>
    </row>
    <row r="328" spans="2:24" ht="12.75" customHeight="1" x14ac:dyDescent="0.2">
      <c r="B328" s="29" t="s">
        <v>187</v>
      </c>
      <c r="C328" s="30" t="s">
        <v>29</v>
      </c>
      <c r="D328" s="31" t="s">
        <v>548</v>
      </c>
      <c r="E328" s="31" t="s">
        <v>481</v>
      </c>
      <c r="F328" s="31" t="s">
        <v>623</v>
      </c>
      <c r="G328" s="32">
        <v>66000000</v>
      </c>
      <c r="H328" s="33">
        <v>0.5</v>
      </c>
      <c r="I328" s="32">
        <v>33000000</v>
      </c>
      <c r="J328" s="32">
        <v>0</v>
      </c>
      <c r="K328" s="32"/>
      <c r="L328" s="32"/>
      <c r="M328" s="32"/>
      <c r="N328" s="32"/>
      <c r="O328" s="32"/>
      <c r="P328" s="32"/>
      <c r="Q328" s="32"/>
      <c r="R328" s="32">
        <v>33000000</v>
      </c>
      <c r="S328" s="32"/>
      <c r="T328" s="32"/>
      <c r="U328" s="32"/>
      <c r="V328" s="32"/>
      <c r="W328" s="32">
        <v>33000000</v>
      </c>
      <c r="X328" s="32" t="s">
        <v>30</v>
      </c>
    </row>
    <row r="329" spans="2:24" ht="12.75" customHeight="1" x14ac:dyDescent="0.2">
      <c r="B329" s="29" t="s">
        <v>187</v>
      </c>
      <c r="C329" s="30">
        <v>10</v>
      </c>
      <c r="D329" s="31" t="s">
        <v>430</v>
      </c>
      <c r="E329" s="31" t="s">
        <v>482</v>
      </c>
      <c r="F329" s="31" t="s">
        <v>624</v>
      </c>
      <c r="G329" s="32">
        <v>26541429</v>
      </c>
      <c r="H329" s="33">
        <v>0.50000001883847323</v>
      </c>
      <c r="I329" s="32">
        <v>26541429</v>
      </c>
      <c r="J329" s="32">
        <v>0</v>
      </c>
      <c r="K329" s="32"/>
      <c r="L329" s="32"/>
      <c r="M329" s="32"/>
      <c r="N329" s="32"/>
      <c r="O329" s="32"/>
      <c r="P329" s="32"/>
      <c r="Q329" s="32"/>
      <c r="R329" s="32">
        <v>13270715</v>
      </c>
      <c r="S329" s="32"/>
      <c r="T329" s="32"/>
      <c r="U329" s="32"/>
      <c r="V329" s="32"/>
      <c r="W329" s="32">
        <v>13270715</v>
      </c>
      <c r="X329" s="32" t="s">
        <v>30</v>
      </c>
    </row>
    <row r="330" spans="2:24" ht="12.75" customHeight="1" x14ac:dyDescent="0.2">
      <c r="B330" s="29" t="s">
        <v>187</v>
      </c>
      <c r="C330" s="30" t="s">
        <v>31</v>
      </c>
      <c r="D330" s="31" t="s">
        <v>135</v>
      </c>
      <c r="E330" s="31" t="s">
        <v>483</v>
      </c>
      <c r="F330" s="31" t="s">
        <v>625</v>
      </c>
      <c r="G330" s="32">
        <v>88200000</v>
      </c>
      <c r="H330" s="33">
        <v>0.5</v>
      </c>
      <c r="I330" s="32">
        <v>44100000</v>
      </c>
      <c r="J330" s="32">
        <v>0</v>
      </c>
      <c r="K330" s="32"/>
      <c r="L330" s="32"/>
      <c r="M330" s="32"/>
      <c r="N330" s="32"/>
      <c r="O330" s="32"/>
      <c r="P330" s="32"/>
      <c r="Q330" s="32"/>
      <c r="R330" s="32">
        <v>44100000</v>
      </c>
      <c r="S330" s="32"/>
      <c r="T330" s="32"/>
      <c r="U330" s="32"/>
      <c r="V330" s="32"/>
      <c r="W330" s="32">
        <v>44100000</v>
      </c>
      <c r="X330" s="32" t="s">
        <v>30</v>
      </c>
    </row>
    <row r="331" spans="2:24" ht="12.75" customHeight="1" x14ac:dyDescent="0.2">
      <c r="B331" s="29" t="s">
        <v>187</v>
      </c>
      <c r="C331" s="30">
        <v>10</v>
      </c>
      <c r="D331" s="31" t="s">
        <v>69</v>
      </c>
      <c r="E331" s="31" t="s">
        <v>484</v>
      </c>
      <c r="F331" s="31" t="s">
        <v>626</v>
      </c>
      <c r="G331" s="32">
        <v>57999996</v>
      </c>
      <c r="H331" s="33">
        <v>0.25</v>
      </c>
      <c r="I331" s="32">
        <v>28999998</v>
      </c>
      <c r="J331" s="32">
        <v>0</v>
      </c>
      <c r="K331" s="32"/>
      <c r="L331" s="32"/>
      <c r="M331" s="32"/>
      <c r="N331" s="32"/>
      <c r="O331" s="32"/>
      <c r="P331" s="32"/>
      <c r="Q331" s="32"/>
      <c r="R331" s="32">
        <v>14499999</v>
      </c>
      <c r="S331" s="32"/>
      <c r="T331" s="32"/>
      <c r="U331" s="32"/>
      <c r="V331" s="32"/>
      <c r="W331" s="32">
        <v>14499999</v>
      </c>
      <c r="X331" s="32" t="s">
        <v>30</v>
      </c>
    </row>
    <row r="332" spans="2:24" ht="12.75" customHeight="1" x14ac:dyDescent="0.2">
      <c r="B332" s="29" t="s">
        <v>187</v>
      </c>
      <c r="C332" s="30">
        <v>10</v>
      </c>
      <c r="D332" s="31" t="s">
        <v>48</v>
      </c>
      <c r="E332" s="31" t="s">
        <v>485</v>
      </c>
      <c r="F332" s="31" t="s">
        <v>627</v>
      </c>
      <c r="G332" s="32">
        <v>55999992</v>
      </c>
      <c r="H332" s="33">
        <v>0.5</v>
      </c>
      <c r="I332" s="32">
        <v>27999996</v>
      </c>
      <c r="J332" s="32">
        <v>0</v>
      </c>
      <c r="K332" s="32"/>
      <c r="L332" s="32"/>
      <c r="M332" s="32"/>
      <c r="N332" s="32"/>
      <c r="O332" s="32"/>
      <c r="P332" s="32"/>
      <c r="Q332" s="32"/>
      <c r="R332" s="32">
        <v>27999996</v>
      </c>
      <c r="S332" s="32"/>
      <c r="T332" s="32"/>
      <c r="U332" s="32"/>
      <c r="V332" s="32"/>
      <c r="W332" s="32">
        <v>27999996</v>
      </c>
      <c r="X332" s="32" t="s">
        <v>30</v>
      </c>
    </row>
    <row r="333" spans="2:24" ht="12.75" customHeight="1" x14ac:dyDescent="0.2">
      <c r="B333" s="29" t="s">
        <v>187</v>
      </c>
      <c r="C333" s="30" t="s">
        <v>44</v>
      </c>
      <c r="D333" s="31" t="s">
        <v>549</v>
      </c>
      <c r="E333" s="31" t="s">
        <v>486</v>
      </c>
      <c r="F333" s="31" t="s">
        <v>628</v>
      </c>
      <c r="G333" s="32">
        <v>29096988</v>
      </c>
      <c r="H333" s="33">
        <v>1</v>
      </c>
      <c r="I333" s="32">
        <v>29096988</v>
      </c>
      <c r="J333" s="32">
        <v>0</v>
      </c>
      <c r="K333" s="32"/>
      <c r="L333" s="32"/>
      <c r="M333" s="32"/>
      <c r="N333" s="32"/>
      <c r="O333" s="32"/>
      <c r="P333" s="32"/>
      <c r="Q333" s="32"/>
      <c r="R333" s="32">
        <v>29096988</v>
      </c>
      <c r="S333" s="32"/>
      <c r="T333" s="32"/>
      <c r="U333" s="32"/>
      <c r="V333" s="32"/>
      <c r="W333" s="32">
        <v>29096988</v>
      </c>
      <c r="X333" s="32" t="s">
        <v>30</v>
      </c>
    </row>
    <row r="334" spans="2:24" ht="12.75" customHeight="1" x14ac:dyDescent="0.2">
      <c r="B334" s="29" t="s">
        <v>185</v>
      </c>
      <c r="C334" s="30" t="s">
        <v>44</v>
      </c>
      <c r="D334" s="31" t="s">
        <v>550</v>
      </c>
      <c r="E334" s="31">
        <v>5602140701</v>
      </c>
      <c r="F334" s="31" t="s">
        <v>629</v>
      </c>
      <c r="G334" s="32">
        <v>112719046</v>
      </c>
      <c r="H334" s="33">
        <v>1</v>
      </c>
      <c r="I334" s="32">
        <v>6078881</v>
      </c>
      <c r="J334" s="32">
        <v>106640165</v>
      </c>
      <c r="K334" s="32"/>
      <c r="L334" s="32"/>
      <c r="M334" s="32"/>
      <c r="N334" s="32"/>
      <c r="O334" s="32"/>
      <c r="P334" s="32"/>
      <c r="Q334" s="32"/>
      <c r="R334" s="32"/>
      <c r="S334" s="32">
        <v>6078881</v>
      </c>
      <c r="T334" s="32"/>
      <c r="U334" s="32"/>
      <c r="V334" s="32"/>
      <c r="W334" s="32">
        <v>6078881</v>
      </c>
      <c r="X334" s="32" t="s">
        <v>30</v>
      </c>
    </row>
    <row r="335" spans="2:24" ht="12.75" customHeight="1" x14ac:dyDescent="0.2">
      <c r="B335" s="29" t="s">
        <v>185</v>
      </c>
      <c r="C335" s="30">
        <v>13</v>
      </c>
      <c r="D335" s="31" t="s">
        <v>190</v>
      </c>
      <c r="E335" s="31">
        <v>13603160703</v>
      </c>
      <c r="F335" s="31" t="s">
        <v>630</v>
      </c>
      <c r="G335" s="32">
        <v>165370779</v>
      </c>
      <c r="H335" s="33">
        <v>1</v>
      </c>
      <c r="I335" s="32">
        <v>19107879</v>
      </c>
      <c r="J335" s="32">
        <v>146262900</v>
      </c>
      <c r="K335" s="32"/>
      <c r="L335" s="32"/>
      <c r="M335" s="32"/>
      <c r="N335" s="32"/>
      <c r="O335" s="32"/>
      <c r="P335" s="32"/>
      <c r="Q335" s="32"/>
      <c r="R335" s="32"/>
      <c r="S335" s="32">
        <v>19107879</v>
      </c>
      <c r="T335" s="32"/>
      <c r="U335" s="32"/>
      <c r="V335" s="32"/>
      <c r="W335" s="32">
        <v>19107879</v>
      </c>
      <c r="X335" s="32" t="s">
        <v>30</v>
      </c>
    </row>
    <row r="336" spans="2:24" ht="12.75" customHeight="1" x14ac:dyDescent="0.2">
      <c r="B336" s="29" t="s">
        <v>185</v>
      </c>
      <c r="C336" s="30">
        <v>13</v>
      </c>
      <c r="D336" s="31" t="s">
        <v>551</v>
      </c>
      <c r="E336" s="31">
        <v>13122161001</v>
      </c>
      <c r="F336" s="31" t="s">
        <v>631</v>
      </c>
      <c r="G336" s="32">
        <v>78000000</v>
      </c>
      <c r="H336" s="33">
        <v>1</v>
      </c>
      <c r="I336" s="32">
        <v>14250000</v>
      </c>
      <c r="J336" s="32">
        <v>63750000</v>
      </c>
      <c r="K336" s="32"/>
      <c r="L336" s="32"/>
      <c r="M336" s="32"/>
      <c r="N336" s="32"/>
      <c r="O336" s="32"/>
      <c r="P336" s="32"/>
      <c r="Q336" s="32"/>
      <c r="R336" s="32"/>
      <c r="S336" s="32">
        <v>14250000</v>
      </c>
      <c r="T336" s="32"/>
      <c r="U336" s="32"/>
      <c r="V336" s="32"/>
      <c r="W336" s="32">
        <v>14250000</v>
      </c>
      <c r="X336" s="32" t="s">
        <v>30</v>
      </c>
    </row>
    <row r="337" spans="2:24" ht="12.75" customHeight="1" x14ac:dyDescent="0.2">
      <c r="B337" s="29" t="s">
        <v>185</v>
      </c>
      <c r="C337" s="30" t="s">
        <v>537</v>
      </c>
      <c r="D337" s="31" t="s">
        <v>552</v>
      </c>
      <c r="E337" s="31">
        <v>8401170706</v>
      </c>
      <c r="F337" s="31" t="s">
        <v>632</v>
      </c>
      <c r="G337" s="32">
        <v>217562569</v>
      </c>
      <c r="H337" s="33">
        <v>0.85938515462188714</v>
      </c>
      <c r="I337" s="32">
        <v>152126590</v>
      </c>
      <c r="J337" s="32">
        <v>65268770</v>
      </c>
      <c r="K337" s="32"/>
      <c r="L337" s="32"/>
      <c r="M337" s="32"/>
      <c r="N337" s="32"/>
      <c r="O337" s="32"/>
      <c r="P337" s="32"/>
      <c r="Q337" s="32"/>
      <c r="R337" s="32"/>
      <c r="S337" s="32">
        <v>121701272</v>
      </c>
      <c r="T337" s="32"/>
      <c r="U337" s="32"/>
      <c r="V337" s="32"/>
      <c r="W337" s="32">
        <v>121701272</v>
      </c>
      <c r="X337" s="32" t="s">
        <v>30</v>
      </c>
    </row>
    <row r="338" spans="2:24" ht="12.75" customHeight="1" x14ac:dyDescent="0.2">
      <c r="B338" s="29" t="s">
        <v>185</v>
      </c>
      <c r="C338" s="30" t="s">
        <v>42</v>
      </c>
      <c r="D338" s="31" t="s">
        <v>130</v>
      </c>
      <c r="E338" s="31">
        <v>4101160706</v>
      </c>
      <c r="F338" s="31" t="s">
        <v>633</v>
      </c>
      <c r="G338" s="32">
        <v>96450333</v>
      </c>
      <c r="H338" s="33">
        <v>0.96738162635477887</v>
      </c>
      <c r="I338" s="32">
        <v>48225166</v>
      </c>
      <c r="J338" s="32">
        <v>48225167</v>
      </c>
      <c r="K338" s="32"/>
      <c r="L338" s="32"/>
      <c r="M338" s="32"/>
      <c r="N338" s="32"/>
      <c r="O338" s="32"/>
      <c r="P338" s="32"/>
      <c r="Q338" s="32"/>
      <c r="R338" s="32"/>
      <c r="S338" s="32">
        <v>45079113</v>
      </c>
      <c r="T338" s="32"/>
      <c r="U338" s="32"/>
      <c r="V338" s="32"/>
      <c r="W338" s="32">
        <v>45079113</v>
      </c>
      <c r="X338" s="32" t="s">
        <v>30</v>
      </c>
    </row>
    <row r="339" spans="2:24" ht="12.75" customHeight="1" x14ac:dyDescent="0.2">
      <c r="B339" s="29" t="s">
        <v>185</v>
      </c>
      <c r="C339" s="30">
        <v>10</v>
      </c>
      <c r="D339" s="31" t="s">
        <v>553</v>
      </c>
      <c r="E339" s="31">
        <v>10902161006</v>
      </c>
      <c r="F339" s="31" t="s">
        <v>634</v>
      </c>
      <c r="G339" s="32">
        <v>28928000</v>
      </c>
      <c r="H339" s="33">
        <v>1</v>
      </c>
      <c r="I339" s="32">
        <v>8192000</v>
      </c>
      <c r="J339" s="32">
        <v>20736000</v>
      </c>
      <c r="K339" s="32"/>
      <c r="L339" s="32"/>
      <c r="M339" s="32"/>
      <c r="N339" s="32"/>
      <c r="O339" s="32"/>
      <c r="P339" s="32"/>
      <c r="Q339" s="32"/>
      <c r="R339" s="32"/>
      <c r="S339" s="32">
        <v>8192000</v>
      </c>
      <c r="T339" s="32"/>
      <c r="U339" s="32"/>
      <c r="V339" s="32"/>
      <c r="W339" s="32">
        <v>8192000</v>
      </c>
      <c r="X339" s="32" t="s">
        <v>30</v>
      </c>
    </row>
    <row r="340" spans="2:24" ht="12.75" customHeight="1" x14ac:dyDescent="0.2">
      <c r="B340" s="29" t="s">
        <v>185</v>
      </c>
      <c r="C340" s="30">
        <v>10</v>
      </c>
      <c r="D340" s="31" t="s">
        <v>128</v>
      </c>
      <c r="E340" s="31">
        <v>10210160706</v>
      </c>
      <c r="F340" s="31" t="s">
        <v>635</v>
      </c>
      <c r="G340" s="32">
        <v>209894443</v>
      </c>
      <c r="H340" s="33">
        <v>0.90000006812948352</v>
      </c>
      <c r="I340" s="32">
        <v>146926110</v>
      </c>
      <c r="J340" s="32">
        <v>62968333</v>
      </c>
      <c r="K340" s="32"/>
      <c r="L340" s="32"/>
      <c r="M340" s="32"/>
      <c r="N340" s="32"/>
      <c r="O340" s="32"/>
      <c r="P340" s="32"/>
      <c r="Q340" s="32"/>
      <c r="R340" s="32"/>
      <c r="S340" s="32">
        <v>125936680</v>
      </c>
      <c r="T340" s="32"/>
      <c r="U340" s="32"/>
      <c r="V340" s="32"/>
      <c r="W340" s="32">
        <v>125936680</v>
      </c>
      <c r="X340" s="32" t="s">
        <v>30</v>
      </c>
    </row>
    <row r="341" spans="2:24" ht="12.75" customHeight="1" x14ac:dyDescent="0.2">
      <c r="B341" s="29" t="s">
        <v>185</v>
      </c>
      <c r="C341" s="30" t="s">
        <v>31</v>
      </c>
      <c r="D341" s="31" t="s">
        <v>534</v>
      </c>
      <c r="E341" s="31">
        <v>9904161006</v>
      </c>
      <c r="F341" s="31" t="s">
        <v>636</v>
      </c>
      <c r="G341" s="32">
        <v>16200000</v>
      </c>
      <c r="H341" s="33">
        <v>1</v>
      </c>
      <c r="I341" s="32">
        <v>1620000</v>
      </c>
      <c r="J341" s="32">
        <v>14580000</v>
      </c>
      <c r="K341" s="32"/>
      <c r="L341" s="32"/>
      <c r="M341" s="32"/>
      <c r="N341" s="32"/>
      <c r="O341" s="32"/>
      <c r="P341" s="32"/>
      <c r="Q341" s="32"/>
      <c r="R341" s="32"/>
      <c r="S341" s="32">
        <v>1620000</v>
      </c>
      <c r="T341" s="32"/>
      <c r="U341" s="32"/>
      <c r="V341" s="32"/>
      <c r="W341" s="32">
        <v>1620000</v>
      </c>
      <c r="X341" s="32" t="s">
        <v>30</v>
      </c>
    </row>
    <row r="342" spans="2:24" ht="12.75" customHeight="1" x14ac:dyDescent="0.2">
      <c r="B342" s="29" t="s">
        <v>185</v>
      </c>
      <c r="C342" s="30">
        <v>10</v>
      </c>
      <c r="D342" s="31" t="s">
        <v>544</v>
      </c>
      <c r="E342" s="31">
        <v>10202170721</v>
      </c>
      <c r="F342" s="31" t="s">
        <v>637</v>
      </c>
      <c r="G342" s="32">
        <v>160000000</v>
      </c>
      <c r="H342" s="33">
        <v>0.99445329999999998</v>
      </c>
      <c r="I342" s="32">
        <v>80000000</v>
      </c>
      <c r="J342" s="32">
        <v>80000000</v>
      </c>
      <c r="K342" s="32"/>
      <c r="L342" s="32"/>
      <c r="M342" s="32"/>
      <c r="N342" s="32"/>
      <c r="O342" s="32"/>
      <c r="P342" s="32"/>
      <c r="Q342" s="32"/>
      <c r="R342" s="32"/>
      <c r="S342" s="32">
        <v>79112528</v>
      </c>
      <c r="T342" s="32"/>
      <c r="U342" s="32"/>
      <c r="V342" s="32"/>
      <c r="W342" s="32">
        <v>79112528</v>
      </c>
      <c r="X342" s="32" t="s">
        <v>30</v>
      </c>
    </row>
    <row r="343" spans="2:24" ht="12.75" customHeight="1" x14ac:dyDescent="0.2">
      <c r="B343" s="29" t="s">
        <v>185</v>
      </c>
      <c r="C343" s="30" t="s">
        <v>31</v>
      </c>
      <c r="D343" s="31" t="s">
        <v>554</v>
      </c>
      <c r="E343" s="31">
        <v>9108160710</v>
      </c>
      <c r="F343" s="31" t="s">
        <v>638</v>
      </c>
      <c r="G343" s="32">
        <v>148186543</v>
      </c>
      <c r="H343" s="33">
        <v>1</v>
      </c>
      <c r="I343" s="32">
        <v>44455963</v>
      </c>
      <c r="J343" s="32">
        <v>103730580</v>
      </c>
      <c r="K343" s="32"/>
      <c r="L343" s="32"/>
      <c r="M343" s="32"/>
      <c r="N343" s="32"/>
      <c r="O343" s="32"/>
      <c r="P343" s="32"/>
      <c r="Q343" s="32"/>
      <c r="R343" s="32"/>
      <c r="S343" s="32">
        <v>44455963</v>
      </c>
      <c r="T343" s="32"/>
      <c r="U343" s="32"/>
      <c r="V343" s="32"/>
      <c r="W343" s="32">
        <v>44455963</v>
      </c>
      <c r="X343" s="32" t="s">
        <v>30</v>
      </c>
    </row>
    <row r="344" spans="2:24" ht="12.75" customHeight="1" x14ac:dyDescent="0.2">
      <c r="B344" s="29" t="s">
        <v>185</v>
      </c>
      <c r="C344" s="30" t="s">
        <v>31</v>
      </c>
      <c r="D344" s="31" t="s">
        <v>55</v>
      </c>
      <c r="E344" s="31">
        <v>9116170705</v>
      </c>
      <c r="F344" s="31" t="s">
        <v>639</v>
      </c>
      <c r="G344" s="32">
        <v>123675279</v>
      </c>
      <c r="H344" s="33">
        <v>0.98782497187655427</v>
      </c>
      <c r="I344" s="32">
        <v>37102584</v>
      </c>
      <c r="J344" s="32">
        <v>86572695</v>
      </c>
      <c r="K344" s="32"/>
      <c r="L344" s="32"/>
      <c r="M344" s="32"/>
      <c r="N344" s="32"/>
      <c r="O344" s="32"/>
      <c r="P344" s="32"/>
      <c r="Q344" s="32"/>
      <c r="R344" s="32"/>
      <c r="S344" s="32">
        <v>35596834</v>
      </c>
      <c r="T344" s="32"/>
      <c r="U344" s="32"/>
      <c r="V344" s="32"/>
      <c r="W344" s="32">
        <v>35596834</v>
      </c>
      <c r="X344" s="32" t="s">
        <v>30</v>
      </c>
    </row>
    <row r="345" spans="2:24" ht="12.75" customHeight="1" x14ac:dyDescent="0.2">
      <c r="B345" s="29" t="s">
        <v>185</v>
      </c>
      <c r="C345" s="30" t="s">
        <v>38</v>
      </c>
      <c r="D345" s="31" t="s">
        <v>212</v>
      </c>
      <c r="E345" s="31">
        <v>6308171003</v>
      </c>
      <c r="F345" s="31" t="s">
        <v>640</v>
      </c>
      <c r="G345" s="32">
        <v>50400000</v>
      </c>
      <c r="H345" s="33">
        <v>1</v>
      </c>
      <c r="I345" s="32">
        <v>5040000</v>
      </c>
      <c r="J345" s="32">
        <v>45360000</v>
      </c>
      <c r="K345" s="32"/>
      <c r="L345" s="32"/>
      <c r="M345" s="32"/>
      <c r="N345" s="32"/>
      <c r="O345" s="32"/>
      <c r="P345" s="32"/>
      <c r="Q345" s="32"/>
      <c r="R345" s="32"/>
      <c r="S345" s="32">
        <v>5040000</v>
      </c>
      <c r="T345" s="32"/>
      <c r="U345" s="32"/>
      <c r="V345" s="32"/>
      <c r="W345" s="32">
        <v>5040000</v>
      </c>
      <c r="X345" s="32" t="s">
        <v>30</v>
      </c>
    </row>
    <row r="346" spans="2:24" ht="12.75" customHeight="1" x14ac:dyDescent="0.2">
      <c r="B346" s="29" t="s">
        <v>187</v>
      </c>
      <c r="C346" s="30" t="s">
        <v>29</v>
      </c>
      <c r="D346" s="31" t="s">
        <v>81</v>
      </c>
      <c r="E346" s="31" t="s">
        <v>487</v>
      </c>
      <c r="F346" s="31" t="s">
        <v>641</v>
      </c>
      <c r="G346" s="32">
        <v>115550552</v>
      </c>
      <c r="H346" s="33">
        <v>0.5</v>
      </c>
      <c r="I346" s="32">
        <v>115550552</v>
      </c>
      <c r="J346" s="32">
        <v>0</v>
      </c>
      <c r="K346" s="32"/>
      <c r="L346" s="32"/>
      <c r="M346" s="32"/>
      <c r="N346" s="32"/>
      <c r="O346" s="32"/>
      <c r="P346" s="32"/>
      <c r="Q346" s="32"/>
      <c r="R346" s="32"/>
      <c r="S346" s="32">
        <v>57775276</v>
      </c>
      <c r="T346" s="32"/>
      <c r="U346" s="32"/>
      <c r="V346" s="32"/>
      <c r="W346" s="32">
        <v>57775276</v>
      </c>
      <c r="X346" s="32" t="s">
        <v>30</v>
      </c>
    </row>
    <row r="347" spans="2:24" ht="12.75" customHeight="1" x14ac:dyDescent="0.2">
      <c r="B347" s="29" t="s">
        <v>187</v>
      </c>
      <c r="C347" s="30" t="s">
        <v>29</v>
      </c>
      <c r="D347" s="31" t="s">
        <v>555</v>
      </c>
      <c r="E347" s="31" t="s">
        <v>488</v>
      </c>
      <c r="F347" s="31" t="s">
        <v>642</v>
      </c>
      <c r="G347" s="32">
        <v>26640000</v>
      </c>
      <c r="H347" s="33">
        <v>1</v>
      </c>
      <c r="I347" s="32">
        <v>26640000</v>
      </c>
      <c r="J347" s="32">
        <v>0</v>
      </c>
      <c r="K347" s="32"/>
      <c r="L347" s="32"/>
      <c r="M347" s="32"/>
      <c r="N347" s="32"/>
      <c r="O347" s="32"/>
      <c r="P347" s="32"/>
      <c r="Q347" s="32"/>
      <c r="R347" s="32"/>
      <c r="S347" s="32">
        <v>26640000</v>
      </c>
      <c r="T347" s="32"/>
      <c r="U347" s="32"/>
      <c r="V347" s="32"/>
      <c r="W347" s="32">
        <v>26640000</v>
      </c>
      <c r="X347" s="32" t="s">
        <v>30</v>
      </c>
    </row>
    <row r="348" spans="2:24" ht="12.75" customHeight="1" x14ac:dyDescent="0.2">
      <c r="B348" s="29" t="s">
        <v>187</v>
      </c>
      <c r="C348" s="30" t="s">
        <v>29</v>
      </c>
      <c r="D348" s="31" t="s">
        <v>56</v>
      </c>
      <c r="E348" s="31" t="s">
        <v>489</v>
      </c>
      <c r="F348" s="31" t="s">
        <v>643</v>
      </c>
      <c r="G348" s="32">
        <v>49968000</v>
      </c>
      <c r="H348" s="33">
        <v>0.8</v>
      </c>
      <c r="I348" s="32">
        <v>49968000</v>
      </c>
      <c r="J348" s="32">
        <v>0</v>
      </c>
      <c r="K348" s="32"/>
      <c r="L348" s="32"/>
      <c r="M348" s="32"/>
      <c r="N348" s="32"/>
      <c r="O348" s="32"/>
      <c r="P348" s="32"/>
      <c r="Q348" s="32"/>
      <c r="R348" s="32"/>
      <c r="S348" s="32">
        <v>39974400</v>
      </c>
      <c r="T348" s="32"/>
      <c r="U348" s="32"/>
      <c r="V348" s="32"/>
      <c r="W348" s="32">
        <v>39974400</v>
      </c>
      <c r="X348" s="32" t="s">
        <v>30</v>
      </c>
    </row>
    <row r="349" spans="2:24" ht="12.75" customHeight="1" x14ac:dyDescent="0.2">
      <c r="B349" s="29" t="s">
        <v>187</v>
      </c>
      <c r="C349" s="30" t="s">
        <v>34</v>
      </c>
      <c r="D349" s="31" t="s">
        <v>36</v>
      </c>
      <c r="E349" s="31" t="s">
        <v>490</v>
      </c>
      <c r="F349" s="31" t="s">
        <v>644</v>
      </c>
      <c r="G349" s="32">
        <v>13800000</v>
      </c>
      <c r="H349" s="33">
        <v>0.34782608695652173</v>
      </c>
      <c r="I349" s="32">
        <v>13800000</v>
      </c>
      <c r="J349" s="32">
        <v>0</v>
      </c>
      <c r="K349" s="32"/>
      <c r="L349" s="32"/>
      <c r="M349" s="32"/>
      <c r="N349" s="32"/>
      <c r="O349" s="32"/>
      <c r="P349" s="32"/>
      <c r="Q349" s="32"/>
      <c r="R349" s="32"/>
      <c r="S349" s="32">
        <v>4800000</v>
      </c>
      <c r="T349" s="32"/>
      <c r="U349" s="32"/>
      <c r="V349" s="32"/>
      <c r="W349" s="32">
        <v>4800000</v>
      </c>
      <c r="X349" s="32" t="s">
        <v>30</v>
      </c>
    </row>
    <row r="350" spans="2:24" ht="12.75" customHeight="1" x14ac:dyDescent="0.2">
      <c r="B350" s="29" t="s">
        <v>187</v>
      </c>
      <c r="C350" s="30" t="s">
        <v>34</v>
      </c>
      <c r="D350" s="31" t="s">
        <v>36</v>
      </c>
      <c r="E350" s="31" t="s">
        <v>491</v>
      </c>
      <c r="F350" s="31" t="s">
        <v>645</v>
      </c>
      <c r="G350" s="32">
        <v>18000000</v>
      </c>
      <c r="H350" s="33">
        <v>1</v>
      </c>
      <c r="I350" s="32">
        <v>18000000</v>
      </c>
      <c r="J350" s="32">
        <v>0</v>
      </c>
      <c r="K350" s="32"/>
      <c r="L350" s="32"/>
      <c r="M350" s="32"/>
      <c r="N350" s="32"/>
      <c r="O350" s="32"/>
      <c r="P350" s="32"/>
      <c r="Q350" s="32"/>
      <c r="R350" s="32"/>
      <c r="S350" s="32">
        <v>18000000</v>
      </c>
      <c r="T350" s="32"/>
      <c r="U350" s="32"/>
      <c r="V350" s="32"/>
      <c r="W350" s="32">
        <v>18000000</v>
      </c>
      <c r="X350" s="32" t="s">
        <v>30</v>
      </c>
    </row>
    <row r="351" spans="2:24" ht="12.75" customHeight="1" x14ac:dyDescent="0.2">
      <c r="B351" s="29" t="s">
        <v>187</v>
      </c>
      <c r="C351" s="30" t="s">
        <v>31</v>
      </c>
      <c r="D351" s="31" t="s">
        <v>103</v>
      </c>
      <c r="E351" s="31" t="s">
        <v>492</v>
      </c>
      <c r="F351" s="31" t="s">
        <v>646</v>
      </c>
      <c r="G351" s="32">
        <v>229200000</v>
      </c>
      <c r="H351" s="33">
        <v>0.30674229057591623</v>
      </c>
      <c r="I351" s="32">
        <v>91680000</v>
      </c>
      <c r="J351" s="32">
        <v>0</v>
      </c>
      <c r="K351" s="32"/>
      <c r="L351" s="32"/>
      <c r="M351" s="32"/>
      <c r="N351" s="32"/>
      <c r="O351" s="32"/>
      <c r="P351" s="32"/>
      <c r="Q351" s="32"/>
      <c r="R351" s="32"/>
      <c r="S351" s="32">
        <v>70305333</v>
      </c>
      <c r="T351" s="32"/>
      <c r="U351" s="32"/>
      <c r="V351" s="32"/>
      <c r="W351" s="32">
        <v>70305333</v>
      </c>
      <c r="X351" s="32" t="s">
        <v>30</v>
      </c>
    </row>
    <row r="352" spans="2:24" ht="12.75" customHeight="1" x14ac:dyDescent="0.2">
      <c r="B352" s="29" t="s">
        <v>187</v>
      </c>
      <c r="C352" s="30" t="s">
        <v>556</v>
      </c>
      <c r="D352" s="31" t="s">
        <v>557</v>
      </c>
      <c r="E352" s="31" t="s">
        <v>493</v>
      </c>
      <c r="F352" s="31" t="s">
        <v>647</v>
      </c>
      <c r="G352" s="32">
        <v>217866660</v>
      </c>
      <c r="H352" s="33">
        <v>0.5</v>
      </c>
      <c r="I352" s="32">
        <v>108933330</v>
      </c>
      <c r="J352" s="32">
        <v>0</v>
      </c>
      <c r="K352" s="32"/>
      <c r="L352" s="32"/>
      <c r="M352" s="32"/>
      <c r="N352" s="32"/>
      <c r="O352" s="32"/>
      <c r="P352" s="32"/>
      <c r="Q352" s="32"/>
      <c r="R352" s="32"/>
      <c r="S352" s="32">
        <v>108933330</v>
      </c>
      <c r="T352" s="32"/>
      <c r="U352" s="32"/>
      <c r="V352" s="32"/>
      <c r="W352" s="32">
        <v>108933330</v>
      </c>
      <c r="X352" s="32" t="s">
        <v>30</v>
      </c>
    </row>
    <row r="353" spans="2:24" ht="12.75" customHeight="1" x14ac:dyDescent="0.2">
      <c r="B353" s="29" t="s">
        <v>187</v>
      </c>
      <c r="C353" s="30">
        <v>10</v>
      </c>
      <c r="D353" s="31" t="s">
        <v>558</v>
      </c>
      <c r="E353" s="31" t="s">
        <v>494</v>
      </c>
      <c r="F353" s="31" t="s">
        <v>648</v>
      </c>
      <c r="G353" s="32">
        <v>15000000</v>
      </c>
      <c r="H353" s="33">
        <v>0.5</v>
      </c>
      <c r="I353" s="32">
        <v>15000000</v>
      </c>
      <c r="J353" s="32">
        <v>0</v>
      </c>
      <c r="K353" s="32"/>
      <c r="L353" s="32"/>
      <c r="M353" s="32"/>
      <c r="N353" s="32"/>
      <c r="O353" s="32"/>
      <c r="P353" s="32"/>
      <c r="Q353" s="32"/>
      <c r="R353" s="32"/>
      <c r="S353" s="32">
        <v>7500000</v>
      </c>
      <c r="T353" s="32"/>
      <c r="U353" s="32"/>
      <c r="V353" s="32"/>
      <c r="W353" s="32">
        <v>7500000</v>
      </c>
      <c r="X353" s="32" t="s">
        <v>30</v>
      </c>
    </row>
    <row r="354" spans="2:24" ht="12.75" customHeight="1" x14ac:dyDescent="0.2">
      <c r="B354" s="29" t="s">
        <v>187</v>
      </c>
      <c r="C354" s="30" t="s">
        <v>60</v>
      </c>
      <c r="D354" s="31" t="s">
        <v>61</v>
      </c>
      <c r="E354" s="31" t="s">
        <v>495</v>
      </c>
      <c r="F354" s="31" t="s">
        <v>649</v>
      </c>
      <c r="G354" s="32">
        <v>32077977</v>
      </c>
      <c r="H354" s="33">
        <v>1</v>
      </c>
      <c r="I354" s="32">
        <v>32077977</v>
      </c>
      <c r="J354" s="32">
        <v>0</v>
      </c>
      <c r="K354" s="32"/>
      <c r="L354" s="32"/>
      <c r="M354" s="32"/>
      <c r="N354" s="32"/>
      <c r="O354" s="32"/>
      <c r="P354" s="32"/>
      <c r="Q354" s="32"/>
      <c r="R354" s="32"/>
      <c r="S354" s="32">
        <v>32077977</v>
      </c>
      <c r="T354" s="32"/>
      <c r="U354" s="32"/>
      <c r="V354" s="32"/>
      <c r="W354" s="32">
        <v>32077977</v>
      </c>
      <c r="X354" s="32" t="s">
        <v>30</v>
      </c>
    </row>
    <row r="355" spans="2:24" ht="12.75" customHeight="1" x14ac:dyDescent="0.2">
      <c r="B355" s="29" t="s">
        <v>187</v>
      </c>
      <c r="C355" s="30" t="s">
        <v>60</v>
      </c>
      <c r="D355" s="31" t="s">
        <v>61</v>
      </c>
      <c r="E355" s="31" t="s">
        <v>496</v>
      </c>
      <c r="F355" s="31" t="s">
        <v>650</v>
      </c>
      <c r="G355" s="32">
        <v>126161983</v>
      </c>
      <c r="H355" s="33">
        <v>1</v>
      </c>
      <c r="I355" s="32">
        <v>126161983</v>
      </c>
      <c r="J355" s="32">
        <v>0</v>
      </c>
      <c r="K355" s="32"/>
      <c r="L355" s="32"/>
      <c r="M355" s="32"/>
      <c r="N355" s="32"/>
      <c r="O355" s="32"/>
      <c r="P355" s="32"/>
      <c r="Q355" s="32"/>
      <c r="R355" s="32"/>
      <c r="S355" s="32">
        <v>126161983</v>
      </c>
      <c r="T355" s="32"/>
      <c r="U355" s="32"/>
      <c r="V355" s="32"/>
      <c r="W355" s="32">
        <v>126161983</v>
      </c>
      <c r="X355" s="32" t="s">
        <v>30</v>
      </c>
    </row>
    <row r="356" spans="2:24" ht="12.75" customHeight="1" x14ac:dyDescent="0.2">
      <c r="B356" s="29" t="s">
        <v>187</v>
      </c>
      <c r="C356" s="30" t="s">
        <v>59</v>
      </c>
      <c r="D356" s="31" t="s">
        <v>559</v>
      </c>
      <c r="E356" s="31" t="s">
        <v>497</v>
      </c>
      <c r="F356" s="31" t="s">
        <v>651</v>
      </c>
      <c r="G356" s="32">
        <v>121688000</v>
      </c>
      <c r="H356" s="33">
        <v>1</v>
      </c>
      <c r="I356" s="32">
        <v>121688000</v>
      </c>
      <c r="J356" s="32">
        <v>0</v>
      </c>
      <c r="K356" s="32"/>
      <c r="L356" s="32"/>
      <c r="M356" s="32"/>
      <c r="N356" s="32"/>
      <c r="O356" s="32"/>
      <c r="P356" s="32"/>
      <c r="Q356" s="32"/>
      <c r="R356" s="32"/>
      <c r="S356" s="32">
        <v>121688000</v>
      </c>
      <c r="T356" s="32"/>
      <c r="U356" s="32"/>
      <c r="V356" s="32"/>
      <c r="W356" s="32">
        <v>121688000</v>
      </c>
      <c r="X356" s="32" t="s">
        <v>30</v>
      </c>
    </row>
    <row r="357" spans="2:24" ht="12.75" customHeight="1" x14ac:dyDescent="0.2">
      <c r="B357" s="29" t="s">
        <v>187</v>
      </c>
      <c r="C357" s="30">
        <v>10</v>
      </c>
      <c r="D357" s="31" t="s">
        <v>560</v>
      </c>
      <c r="E357" s="31" t="s">
        <v>498</v>
      </c>
      <c r="F357" s="31" t="s">
        <v>652</v>
      </c>
      <c r="G357" s="32">
        <v>13345850</v>
      </c>
      <c r="H357" s="33">
        <v>1</v>
      </c>
      <c r="I357" s="32">
        <v>13345850</v>
      </c>
      <c r="J357" s="32">
        <v>0</v>
      </c>
      <c r="K357" s="32"/>
      <c r="L357" s="32"/>
      <c r="M357" s="32"/>
      <c r="N357" s="32"/>
      <c r="O357" s="32"/>
      <c r="P357" s="32"/>
      <c r="Q357" s="32"/>
      <c r="R357" s="32"/>
      <c r="S357" s="32">
        <v>13345850</v>
      </c>
      <c r="T357" s="32"/>
      <c r="U357" s="32"/>
      <c r="V357" s="32"/>
      <c r="W357" s="32">
        <v>13345850</v>
      </c>
      <c r="X357" s="32" t="s">
        <v>30</v>
      </c>
    </row>
    <row r="358" spans="2:24" ht="12.75" customHeight="1" x14ac:dyDescent="0.2">
      <c r="B358" s="29" t="s">
        <v>187</v>
      </c>
      <c r="C358" s="30" t="s">
        <v>34</v>
      </c>
      <c r="D358" s="31" t="s">
        <v>561</v>
      </c>
      <c r="E358" s="31" t="s">
        <v>499</v>
      </c>
      <c r="F358" s="31" t="s">
        <v>653</v>
      </c>
      <c r="G358" s="32">
        <v>60000000</v>
      </c>
      <c r="H358" s="33">
        <v>1</v>
      </c>
      <c r="I358" s="32">
        <v>60000000</v>
      </c>
      <c r="J358" s="32">
        <v>0</v>
      </c>
      <c r="K358" s="32"/>
      <c r="L358" s="32"/>
      <c r="M358" s="32"/>
      <c r="N358" s="32"/>
      <c r="O358" s="32"/>
      <c r="P358" s="32"/>
      <c r="Q358" s="32"/>
      <c r="R358" s="32"/>
      <c r="S358" s="32">
        <v>60000000</v>
      </c>
      <c r="T358" s="32"/>
      <c r="U358" s="32"/>
      <c r="V358" s="32"/>
      <c r="W358" s="32">
        <v>60000000</v>
      </c>
      <c r="X358" s="32" t="s">
        <v>30</v>
      </c>
    </row>
    <row r="359" spans="2:24" ht="12.75" customHeight="1" x14ac:dyDescent="0.2">
      <c r="B359" s="29" t="s">
        <v>187</v>
      </c>
      <c r="C359" s="30" t="s">
        <v>34</v>
      </c>
      <c r="D359" s="31" t="s">
        <v>443</v>
      </c>
      <c r="E359" s="31" t="s">
        <v>500</v>
      </c>
      <c r="F359" s="31" t="s">
        <v>654</v>
      </c>
      <c r="G359" s="32">
        <v>145995652</v>
      </c>
      <c r="H359" s="33">
        <v>0.5</v>
      </c>
      <c r="I359" s="32">
        <v>145995652</v>
      </c>
      <c r="J359" s="32">
        <v>0</v>
      </c>
      <c r="K359" s="32"/>
      <c r="L359" s="32"/>
      <c r="M359" s="32"/>
      <c r="N359" s="32"/>
      <c r="O359" s="32"/>
      <c r="P359" s="32"/>
      <c r="Q359" s="32"/>
      <c r="R359" s="32"/>
      <c r="S359" s="32">
        <v>72997826</v>
      </c>
      <c r="T359" s="32"/>
      <c r="U359" s="32"/>
      <c r="V359" s="32"/>
      <c r="W359" s="32">
        <v>72997826</v>
      </c>
      <c r="X359" s="32" t="s">
        <v>30</v>
      </c>
    </row>
    <row r="360" spans="2:24" ht="12.75" customHeight="1" x14ac:dyDescent="0.2">
      <c r="B360" s="29" t="s">
        <v>187</v>
      </c>
      <c r="C360" s="30" t="s">
        <v>31</v>
      </c>
      <c r="D360" s="31" t="s">
        <v>88</v>
      </c>
      <c r="E360" s="31" t="s">
        <v>501</v>
      </c>
      <c r="F360" s="31" t="s">
        <v>655</v>
      </c>
      <c r="G360" s="32">
        <v>60000000</v>
      </c>
      <c r="H360" s="33">
        <v>0.5</v>
      </c>
      <c r="I360" s="32">
        <v>30000000</v>
      </c>
      <c r="J360" s="32">
        <v>0</v>
      </c>
      <c r="K360" s="32"/>
      <c r="L360" s="32"/>
      <c r="M360" s="32"/>
      <c r="N360" s="32"/>
      <c r="O360" s="32"/>
      <c r="P360" s="32"/>
      <c r="Q360" s="32"/>
      <c r="R360" s="32"/>
      <c r="S360" s="32">
        <v>30000000</v>
      </c>
      <c r="T360" s="32"/>
      <c r="U360" s="32"/>
      <c r="V360" s="32"/>
      <c r="W360" s="32">
        <v>30000000</v>
      </c>
      <c r="X360" s="32" t="s">
        <v>30</v>
      </c>
    </row>
    <row r="361" spans="2:24" ht="12.75" customHeight="1" x14ac:dyDescent="0.2">
      <c r="B361" s="29" t="s">
        <v>187</v>
      </c>
      <c r="C361" s="30">
        <v>10</v>
      </c>
      <c r="D361" s="31" t="s">
        <v>89</v>
      </c>
      <c r="E361" s="31" t="s">
        <v>502</v>
      </c>
      <c r="F361" s="31" t="s">
        <v>656</v>
      </c>
      <c r="G361" s="32">
        <v>15000000</v>
      </c>
      <c r="H361" s="33">
        <v>1</v>
      </c>
      <c r="I361" s="32">
        <v>15000000</v>
      </c>
      <c r="J361" s="32">
        <v>0</v>
      </c>
      <c r="K361" s="32"/>
      <c r="L361" s="32"/>
      <c r="M361" s="32"/>
      <c r="N361" s="32"/>
      <c r="O361" s="32"/>
      <c r="P361" s="32"/>
      <c r="Q361" s="32"/>
      <c r="R361" s="32"/>
      <c r="S361" s="32">
        <v>15000000</v>
      </c>
      <c r="T361" s="32"/>
      <c r="U361" s="32"/>
      <c r="V361" s="32"/>
      <c r="W361" s="32">
        <v>15000000</v>
      </c>
      <c r="X361" s="32" t="s">
        <v>30</v>
      </c>
    </row>
    <row r="362" spans="2:24" ht="12.75" customHeight="1" x14ac:dyDescent="0.2">
      <c r="B362" s="29" t="s">
        <v>187</v>
      </c>
      <c r="C362" s="30" t="s">
        <v>44</v>
      </c>
      <c r="D362" s="31" t="s">
        <v>546</v>
      </c>
      <c r="E362" s="31" t="s">
        <v>503</v>
      </c>
      <c r="F362" s="31" t="s">
        <v>657</v>
      </c>
      <c r="G362" s="32">
        <v>70824346</v>
      </c>
      <c r="H362" s="33">
        <v>1</v>
      </c>
      <c r="I362" s="32">
        <v>70824346</v>
      </c>
      <c r="J362" s="32">
        <v>0</v>
      </c>
      <c r="K362" s="32"/>
      <c r="L362" s="32"/>
      <c r="M362" s="32"/>
      <c r="N362" s="32"/>
      <c r="O362" s="32"/>
      <c r="P362" s="32"/>
      <c r="Q362" s="32"/>
      <c r="R362" s="32"/>
      <c r="S362" s="32">
        <v>70824346</v>
      </c>
      <c r="T362" s="32"/>
      <c r="U362" s="32"/>
      <c r="V362" s="32"/>
      <c r="W362" s="32">
        <v>70824346</v>
      </c>
      <c r="X362" s="32" t="s">
        <v>30</v>
      </c>
    </row>
    <row r="363" spans="2:24" ht="12.75" customHeight="1" x14ac:dyDescent="0.2">
      <c r="B363" s="29" t="s">
        <v>187</v>
      </c>
      <c r="C363" s="30" t="s">
        <v>44</v>
      </c>
      <c r="D363" s="31" t="s">
        <v>562</v>
      </c>
      <c r="E363" s="31" t="s">
        <v>504</v>
      </c>
      <c r="F363" s="31" t="s">
        <v>658</v>
      </c>
      <c r="G363" s="32">
        <v>24000000</v>
      </c>
      <c r="H363" s="33">
        <v>1</v>
      </c>
      <c r="I363" s="32">
        <v>24000000</v>
      </c>
      <c r="J363" s="32">
        <v>0</v>
      </c>
      <c r="K363" s="32"/>
      <c r="L363" s="32"/>
      <c r="M363" s="32"/>
      <c r="N363" s="32"/>
      <c r="O363" s="32"/>
      <c r="P363" s="32"/>
      <c r="Q363" s="32"/>
      <c r="R363" s="32"/>
      <c r="S363" s="32">
        <v>24000000</v>
      </c>
      <c r="T363" s="32"/>
      <c r="U363" s="32"/>
      <c r="V363" s="32"/>
      <c r="W363" s="32">
        <v>24000000</v>
      </c>
      <c r="X363" s="32" t="s">
        <v>30</v>
      </c>
    </row>
    <row r="364" spans="2:24" ht="12.75" customHeight="1" x14ac:dyDescent="0.2">
      <c r="B364" s="29" t="s">
        <v>187</v>
      </c>
      <c r="C364" s="30" t="s">
        <v>44</v>
      </c>
      <c r="D364" s="31" t="s">
        <v>563</v>
      </c>
      <c r="E364" s="31" t="s">
        <v>505</v>
      </c>
      <c r="F364" s="31" t="s">
        <v>659</v>
      </c>
      <c r="G364" s="32">
        <v>215073575</v>
      </c>
      <c r="H364" s="33">
        <v>1</v>
      </c>
      <c r="I364" s="32">
        <v>215073575</v>
      </c>
      <c r="J364" s="32">
        <v>0</v>
      </c>
      <c r="K364" s="32"/>
      <c r="L364" s="32"/>
      <c r="M364" s="32"/>
      <c r="N364" s="32"/>
      <c r="O364" s="32"/>
      <c r="P364" s="32"/>
      <c r="Q364" s="32"/>
      <c r="R364" s="32"/>
      <c r="S364" s="32">
        <v>215073575</v>
      </c>
      <c r="T364" s="32"/>
      <c r="U364" s="32"/>
      <c r="V364" s="32"/>
      <c r="W364" s="32">
        <v>215073575</v>
      </c>
      <c r="X364" s="32" t="s">
        <v>30</v>
      </c>
    </row>
    <row r="365" spans="2:24" ht="12.75" customHeight="1" x14ac:dyDescent="0.2">
      <c r="B365" s="29" t="s">
        <v>187</v>
      </c>
      <c r="C365" s="30" t="s">
        <v>44</v>
      </c>
      <c r="D365" s="31" t="s">
        <v>563</v>
      </c>
      <c r="E365" s="31" t="s">
        <v>506</v>
      </c>
      <c r="F365" s="31" t="s">
        <v>660</v>
      </c>
      <c r="G365" s="32">
        <v>183928999</v>
      </c>
      <c r="H365" s="33">
        <v>1</v>
      </c>
      <c r="I365" s="32">
        <v>183928999</v>
      </c>
      <c r="J365" s="32">
        <v>0</v>
      </c>
      <c r="K365" s="32"/>
      <c r="L365" s="32"/>
      <c r="M365" s="32"/>
      <c r="N365" s="32"/>
      <c r="O365" s="32"/>
      <c r="P365" s="32"/>
      <c r="Q365" s="32"/>
      <c r="R365" s="32"/>
      <c r="S365" s="32">
        <v>183928999</v>
      </c>
      <c r="T365" s="32"/>
      <c r="U365" s="32"/>
      <c r="V365" s="32"/>
      <c r="W365" s="32">
        <v>183928999</v>
      </c>
      <c r="X365" s="32" t="s">
        <v>30</v>
      </c>
    </row>
    <row r="366" spans="2:24" ht="12.75" customHeight="1" x14ac:dyDescent="0.2">
      <c r="B366" s="29" t="s">
        <v>187</v>
      </c>
      <c r="C366" s="30">
        <v>10</v>
      </c>
      <c r="D366" s="31" t="s">
        <v>564</v>
      </c>
      <c r="E366" s="31" t="s">
        <v>507</v>
      </c>
      <c r="F366" s="31" t="s">
        <v>661</v>
      </c>
      <c r="G366" s="32">
        <v>39000000</v>
      </c>
      <c r="H366" s="33">
        <v>0.5</v>
      </c>
      <c r="I366" s="32">
        <v>19500000</v>
      </c>
      <c r="J366" s="32">
        <v>0</v>
      </c>
      <c r="K366" s="32"/>
      <c r="L366" s="32"/>
      <c r="M366" s="32"/>
      <c r="N366" s="32"/>
      <c r="O366" s="32"/>
      <c r="P366" s="32"/>
      <c r="Q366" s="32"/>
      <c r="R366" s="32"/>
      <c r="S366" s="32">
        <v>19500000</v>
      </c>
      <c r="T366" s="32"/>
      <c r="U366" s="32"/>
      <c r="V366" s="32"/>
      <c r="W366" s="32">
        <v>19500000</v>
      </c>
      <c r="X366" s="32" t="s">
        <v>30</v>
      </c>
    </row>
    <row r="367" spans="2:24" ht="12.75" customHeight="1" x14ac:dyDescent="0.2">
      <c r="B367" s="29" t="s">
        <v>187</v>
      </c>
      <c r="C367" s="30" t="s">
        <v>43</v>
      </c>
      <c r="D367" s="31" t="s">
        <v>565</v>
      </c>
      <c r="E367" s="31" t="s">
        <v>508</v>
      </c>
      <c r="F367" s="31" t="s">
        <v>662</v>
      </c>
      <c r="G367" s="32">
        <v>49500000</v>
      </c>
      <c r="H367" s="33">
        <v>0.5</v>
      </c>
      <c r="I367" s="32">
        <v>24750000</v>
      </c>
      <c r="J367" s="32">
        <v>0</v>
      </c>
      <c r="K367" s="32"/>
      <c r="L367" s="32"/>
      <c r="M367" s="32"/>
      <c r="N367" s="32"/>
      <c r="O367" s="32"/>
      <c r="P367" s="32"/>
      <c r="Q367" s="32"/>
      <c r="R367" s="32"/>
      <c r="S367" s="32">
        <v>24750000</v>
      </c>
      <c r="T367" s="32"/>
      <c r="U367" s="32"/>
      <c r="V367" s="32"/>
      <c r="W367" s="32">
        <v>24750000</v>
      </c>
      <c r="X367" s="32" t="s">
        <v>30</v>
      </c>
    </row>
    <row r="368" spans="2:24" ht="12.75" customHeight="1" x14ac:dyDescent="0.2">
      <c r="B368" s="29" t="s">
        <v>187</v>
      </c>
      <c r="C368" s="30">
        <v>11</v>
      </c>
      <c r="D368" s="31" t="s">
        <v>566</v>
      </c>
      <c r="E368" s="31" t="s">
        <v>509</v>
      </c>
      <c r="F368" s="31" t="s">
        <v>663</v>
      </c>
      <c r="G368" s="32">
        <v>38400000</v>
      </c>
      <c r="H368" s="33">
        <v>0.5</v>
      </c>
      <c r="I368" s="32">
        <v>19200000</v>
      </c>
      <c r="J368" s="32">
        <v>0</v>
      </c>
      <c r="K368" s="32"/>
      <c r="L368" s="32"/>
      <c r="M368" s="32"/>
      <c r="N368" s="32"/>
      <c r="O368" s="32"/>
      <c r="P368" s="32"/>
      <c r="Q368" s="32"/>
      <c r="R368" s="32"/>
      <c r="S368" s="32">
        <v>19200000</v>
      </c>
      <c r="T368" s="32"/>
      <c r="U368" s="32"/>
      <c r="V368" s="32"/>
      <c r="W368" s="32">
        <v>19200000</v>
      </c>
      <c r="X368" s="32" t="s">
        <v>30</v>
      </c>
    </row>
    <row r="369" spans="2:24" ht="12.75" customHeight="1" x14ac:dyDescent="0.2">
      <c r="B369" s="29" t="s">
        <v>187</v>
      </c>
      <c r="C369" s="30" t="s">
        <v>44</v>
      </c>
      <c r="D369" s="31" t="s">
        <v>567</v>
      </c>
      <c r="E369" s="31" t="s">
        <v>510</v>
      </c>
      <c r="F369" s="31" t="s">
        <v>664</v>
      </c>
      <c r="G369" s="32">
        <v>170839116</v>
      </c>
      <c r="H369" s="33">
        <v>0.30000000117069209</v>
      </c>
      <c r="I369" s="32">
        <v>51251735</v>
      </c>
      <c r="J369" s="32">
        <v>0</v>
      </c>
      <c r="K369" s="32"/>
      <c r="L369" s="32"/>
      <c r="M369" s="32"/>
      <c r="N369" s="32"/>
      <c r="O369" s="32"/>
      <c r="P369" s="32"/>
      <c r="Q369" s="32"/>
      <c r="R369" s="32"/>
      <c r="S369" s="32">
        <v>51251735</v>
      </c>
      <c r="T369" s="32"/>
      <c r="U369" s="32"/>
      <c r="V369" s="32"/>
      <c r="W369" s="32">
        <v>51251735</v>
      </c>
      <c r="X369" s="32" t="s">
        <v>30</v>
      </c>
    </row>
    <row r="370" spans="2:24" ht="12.75" customHeight="1" x14ac:dyDescent="0.2">
      <c r="B370" s="29" t="s">
        <v>187</v>
      </c>
      <c r="C370" s="30" t="s">
        <v>43</v>
      </c>
      <c r="D370" s="31" t="s">
        <v>568</v>
      </c>
      <c r="E370" s="31" t="s">
        <v>511</v>
      </c>
      <c r="F370" s="31" t="s">
        <v>665</v>
      </c>
      <c r="G370" s="32">
        <v>58800000</v>
      </c>
      <c r="H370" s="33">
        <v>0.5</v>
      </c>
      <c r="I370" s="32">
        <v>29400000</v>
      </c>
      <c r="J370" s="32">
        <v>0</v>
      </c>
      <c r="K370" s="32"/>
      <c r="L370" s="32"/>
      <c r="M370" s="32"/>
      <c r="N370" s="32"/>
      <c r="O370" s="32"/>
      <c r="P370" s="32"/>
      <c r="Q370" s="32"/>
      <c r="R370" s="32"/>
      <c r="S370" s="32">
        <v>29400000</v>
      </c>
      <c r="T370" s="32"/>
      <c r="U370" s="32"/>
      <c r="V370" s="32"/>
      <c r="W370" s="32">
        <v>29400000</v>
      </c>
      <c r="X370" s="32" t="s">
        <v>30</v>
      </c>
    </row>
    <row r="371" spans="2:24" ht="12.75" customHeight="1" x14ac:dyDescent="0.2">
      <c r="B371" s="29" t="s">
        <v>187</v>
      </c>
      <c r="C371" s="30" t="s">
        <v>29</v>
      </c>
      <c r="D371" s="31" t="s">
        <v>123</v>
      </c>
      <c r="E371" s="31" t="s">
        <v>512</v>
      </c>
      <c r="F371" s="31" t="s">
        <v>666</v>
      </c>
      <c r="G371" s="32">
        <v>34982162</v>
      </c>
      <c r="H371" s="33">
        <v>0.59999999428280049</v>
      </c>
      <c r="I371" s="32">
        <v>20989297</v>
      </c>
      <c r="J371" s="32">
        <v>0</v>
      </c>
      <c r="K371" s="32"/>
      <c r="L371" s="32"/>
      <c r="M371" s="32"/>
      <c r="N371" s="32"/>
      <c r="O371" s="32"/>
      <c r="P371" s="32"/>
      <c r="Q371" s="32"/>
      <c r="R371" s="32"/>
      <c r="S371" s="32">
        <v>20989297</v>
      </c>
      <c r="T371" s="32"/>
      <c r="U371" s="32"/>
      <c r="V371" s="32"/>
      <c r="W371" s="32">
        <v>20989297</v>
      </c>
      <c r="X371" s="32" t="s">
        <v>30</v>
      </c>
    </row>
    <row r="372" spans="2:24" ht="12.75" customHeight="1" x14ac:dyDescent="0.2">
      <c r="B372" s="29" t="s">
        <v>187</v>
      </c>
      <c r="C372" s="30" t="s">
        <v>44</v>
      </c>
      <c r="D372" s="31" t="s">
        <v>105</v>
      </c>
      <c r="E372" s="31" t="s">
        <v>513</v>
      </c>
      <c r="F372" s="31" t="s">
        <v>667</v>
      </c>
      <c r="G372" s="32">
        <v>98342637</v>
      </c>
      <c r="H372" s="33">
        <v>0.40000000203370589</v>
      </c>
      <c r="I372" s="32">
        <v>39337055</v>
      </c>
      <c r="J372" s="32">
        <v>0</v>
      </c>
      <c r="K372" s="32"/>
      <c r="L372" s="32"/>
      <c r="M372" s="32"/>
      <c r="N372" s="32"/>
      <c r="O372" s="32"/>
      <c r="P372" s="32"/>
      <c r="Q372" s="32"/>
      <c r="R372" s="32"/>
      <c r="S372" s="32">
        <v>39337055</v>
      </c>
      <c r="T372" s="32"/>
      <c r="U372" s="32"/>
      <c r="V372" s="32"/>
      <c r="W372" s="32">
        <v>39337055</v>
      </c>
      <c r="X372" s="32" t="s">
        <v>30</v>
      </c>
    </row>
    <row r="373" spans="2:24" ht="12.75" customHeight="1" x14ac:dyDescent="0.2">
      <c r="B373" s="29" t="s">
        <v>187</v>
      </c>
      <c r="C373" s="30" t="s">
        <v>44</v>
      </c>
      <c r="D373" s="31" t="s">
        <v>194</v>
      </c>
      <c r="E373" s="31" t="s">
        <v>514</v>
      </c>
      <c r="F373" s="31" t="s">
        <v>668</v>
      </c>
      <c r="G373" s="32">
        <v>220468319</v>
      </c>
      <c r="H373" s="33">
        <v>0.49999999773210047</v>
      </c>
      <c r="I373" s="32">
        <v>110234159</v>
      </c>
      <c r="J373" s="32">
        <v>0</v>
      </c>
      <c r="K373" s="32"/>
      <c r="L373" s="32"/>
      <c r="M373" s="32"/>
      <c r="N373" s="32"/>
      <c r="O373" s="32"/>
      <c r="P373" s="32"/>
      <c r="Q373" s="32"/>
      <c r="R373" s="32"/>
      <c r="S373" s="32">
        <v>110234159</v>
      </c>
      <c r="T373" s="32"/>
      <c r="U373" s="32"/>
      <c r="V373" s="32"/>
      <c r="W373" s="32">
        <v>110234159</v>
      </c>
      <c r="X373" s="32" t="s">
        <v>30</v>
      </c>
    </row>
    <row r="374" spans="2:24" ht="12.75" customHeight="1" x14ac:dyDescent="0.2">
      <c r="B374" s="29" t="s">
        <v>187</v>
      </c>
      <c r="C374" s="30" t="s">
        <v>59</v>
      </c>
      <c r="D374" s="31" t="s">
        <v>72</v>
      </c>
      <c r="E374" s="31" t="s">
        <v>515</v>
      </c>
      <c r="F374" s="31" t="s">
        <v>669</v>
      </c>
      <c r="G374" s="32">
        <v>144000000</v>
      </c>
      <c r="H374" s="33">
        <v>0.4</v>
      </c>
      <c r="I374" s="32">
        <v>57600000</v>
      </c>
      <c r="J374" s="32">
        <v>0</v>
      </c>
      <c r="K374" s="32"/>
      <c r="L374" s="32"/>
      <c r="M374" s="32"/>
      <c r="N374" s="32"/>
      <c r="O374" s="32"/>
      <c r="P374" s="32"/>
      <c r="Q374" s="32"/>
      <c r="R374" s="32"/>
      <c r="S374" s="32">
        <v>57600000</v>
      </c>
      <c r="T374" s="32"/>
      <c r="U374" s="32"/>
      <c r="V374" s="32"/>
      <c r="W374" s="32">
        <v>57600000</v>
      </c>
      <c r="X374" s="32" t="s">
        <v>30</v>
      </c>
    </row>
    <row r="375" spans="2:24" ht="12.75" customHeight="1" x14ac:dyDescent="0.2">
      <c r="B375" s="29" t="s">
        <v>187</v>
      </c>
      <c r="C375" s="30" t="s">
        <v>29</v>
      </c>
      <c r="D375" s="31" t="s">
        <v>411</v>
      </c>
      <c r="E375" s="31" t="s">
        <v>516</v>
      </c>
      <c r="F375" s="31" t="s">
        <v>670</v>
      </c>
      <c r="G375" s="32">
        <v>65520000</v>
      </c>
      <c r="H375" s="33">
        <v>0.5</v>
      </c>
      <c r="I375" s="32">
        <v>32760000</v>
      </c>
      <c r="J375" s="32">
        <v>0</v>
      </c>
      <c r="K375" s="32"/>
      <c r="L375" s="32"/>
      <c r="M375" s="32"/>
      <c r="N375" s="32"/>
      <c r="O375" s="32"/>
      <c r="P375" s="32"/>
      <c r="Q375" s="32"/>
      <c r="R375" s="32"/>
      <c r="S375" s="32">
        <v>32760000</v>
      </c>
      <c r="T375" s="32"/>
      <c r="U375" s="32"/>
      <c r="V375" s="32"/>
      <c r="W375" s="32">
        <v>32760000</v>
      </c>
      <c r="X375" s="32" t="s">
        <v>30</v>
      </c>
    </row>
    <row r="376" spans="2:24" ht="12.75" customHeight="1" x14ac:dyDescent="0.2">
      <c r="B376" s="29" t="s">
        <v>187</v>
      </c>
      <c r="C376" s="30" t="s">
        <v>29</v>
      </c>
      <c r="D376" s="31" t="s">
        <v>82</v>
      </c>
      <c r="E376" s="31" t="s">
        <v>517</v>
      </c>
      <c r="F376" s="31" t="s">
        <v>671</v>
      </c>
      <c r="G376" s="32">
        <v>39600000</v>
      </c>
      <c r="H376" s="33">
        <v>0.5</v>
      </c>
      <c r="I376" s="32">
        <v>19800000</v>
      </c>
      <c r="J376" s="32">
        <v>0</v>
      </c>
      <c r="K376" s="32"/>
      <c r="L376" s="32"/>
      <c r="M376" s="32"/>
      <c r="N376" s="32"/>
      <c r="O376" s="32"/>
      <c r="P376" s="32"/>
      <c r="Q376" s="32"/>
      <c r="R376" s="32"/>
      <c r="S376" s="32">
        <v>19800000</v>
      </c>
      <c r="T376" s="32"/>
      <c r="U376" s="32"/>
      <c r="V376" s="32"/>
      <c r="W376" s="32">
        <v>19800000</v>
      </c>
      <c r="X376" s="32" t="s">
        <v>30</v>
      </c>
    </row>
    <row r="377" spans="2:24" ht="12.75" customHeight="1" x14ac:dyDescent="0.2">
      <c r="B377" s="29" t="s">
        <v>187</v>
      </c>
      <c r="C377" s="30" t="s">
        <v>44</v>
      </c>
      <c r="D377" s="31" t="s">
        <v>569</v>
      </c>
      <c r="E377" s="31" t="s">
        <v>518</v>
      </c>
      <c r="F377" s="31" t="s">
        <v>672</v>
      </c>
      <c r="G377" s="32">
        <v>46800000</v>
      </c>
      <c r="H377" s="33">
        <v>0.45</v>
      </c>
      <c r="I377" s="32">
        <v>21060000</v>
      </c>
      <c r="J377" s="32">
        <v>0</v>
      </c>
      <c r="K377" s="32"/>
      <c r="L377" s="32"/>
      <c r="M377" s="32"/>
      <c r="N377" s="32"/>
      <c r="O377" s="32"/>
      <c r="P377" s="32"/>
      <c r="Q377" s="32"/>
      <c r="R377" s="32"/>
      <c r="S377" s="32">
        <v>21060000</v>
      </c>
      <c r="T377" s="32"/>
      <c r="U377" s="32"/>
      <c r="V377" s="32"/>
      <c r="W377" s="32">
        <v>21060000</v>
      </c>
      <c r="X377" s="32" t="s">
        <v>30</v>
      </c>
    </row>
    <row r="378" spans="2:24" ht="12.75" customHeight="1" x14ac:dyDescent="0.2">
      <c r="B378" s="29" t="s">
        <v>187</v>
      </c>
      <c r="C378" s="30" t="s">
        <v>44</v>
      </c>
      <c r="D378" s="31" t="s">
        <v>183</v>
      </c>
      <c r="E378" s="31" t="s">
        <v>519</v>
      </c>
      <c r="F378" s="31" t="s">
        <v>673</v>
      </c>
      <c r="G378" s="32">
        <v>46800000</v>
      </c>
      <c r="H378" s="33">
        <v>0.45</v>
      </c>
      <c r="I378" s="32">
        <v>21060000</v>
      </c>
      <c r="J378" s="32">
        <v>0</v>
      </c>
      <c r="K378" s="32"/>
      <c r="L378" s="32"/>
      <c r="M378" s="32"/>
      <c r="N378" s="32"/>
      <c r="O378" s="32"/>
      <c r="P378" s="32"/>
      <c r="Q378" s="32"/>
      <c r="R378" s="32"/>
      <c r="S378" s="32">
        <v>21060000</v>
      </c>
      <c r="T378" s="32"/>
      <c r="U378" s="32"/>
      <c r="V378" s="32"/>
      <c r="W378" s="32">
        <v>21060000</v>
      </c>
      <c r="X378" s="32" t="s">
        <v>30</v>
      </c>
    </row>
    <row r="379" spans="2:24" ht="12.75" customHeight="1" x14ac:dyDescent="0.2">
      <c r="B379" s="29" t="s">
        <v>187</v>
      </c>
      <c r="C379" s="30" t="s">
        <v>44</v>
      </c>
      <c r="D379" s="31" t="s">
        <v>570</v>
      </c>
      <c r="E379" s="31" t="s">
        <v>520</v>
      </c>
      <c r="F379" s="31" t="s">
        <v>674</v>
      </c>
      <c r="G379" s="32">
        <v>49600000</v>
      </c>
      <c r="H379" s="33">
        <v>0.45</v>
      </c>
      <c r="I379" s="32">
        <v>22320000</v>
      </c>
      <c r="J379" s="32">
        <v>0</v>
      </c>
      <c r="K379" s="32"/>
      <c r="L379" s="32"/>
      <c r="M379" s="32"/>
      <c r="N379" s="32"/>
      <c r="O379" s="32"/>
      <c r="P379" s="32"/>
      <c r="Q379" s="32"/>
      <c r="R379" s="32"/>
      <c r="S379" s="32">
        <v>22320000</v>
      </c>
      <c r="T379" s="32"/>
      <c r="U379" s="32"/>
      <c r="V379" s="32"/>
      <c r="W379" s="32">
        <v>22320000</v>
      </c>
      <c r="X379" s="32" t="s">
        <v>30</v>
      </c>
    </row>
    <row r="380" spans="2:24" ht="12.75" customHeight="1" x14ac:dyDescent="0.2">
      <c r="B380" s="29" t="s">
        <v>187</v>
      </c>
      <c r="C380" s="30">
        <v>10</v>
      </c>
      <c r="D380" s="31" t="s">
        <v>176</v>
      </c>
      <c r="E380" s="31" t="s">
        <v>521</v>
      </c>
      <c r="F380" s="31" t="s">
        <v>675</v>
      </c>
      <c r="G380" s="32">
        <v>15000000</v>
      </c>
      <c r="H380" s="33">
        <v>1</v>
      </c>
      <c r="I380" s="32">
        <v>15000000</v>
      </c>
      <c r="J380" s="32">
        <v>0</v>
      </c>
      <c r="K380" s="32"/>
      <c r="L380" s="32"/>
      <c r="M380" s="32"/>
      <c r="N380" s="32"/>
      <c r="O380" s="32"/>
      <c r="P380" s="32"/>
      <c r="Q380" s="32"/>
      <c r="R380" s="32"/>
      <c r="S380" s="32">
        <v>15000000</v>
      </c>
      <c r="T380" s="32"/>
      <c r="U380" s="32"/>
      <c r="V380" s="32"/>
      <c r="W380" s="32">
        <v>15000000</v>
      </c>
      <c r="X380" s="32" t="s">
        <v>30</v>
      </c>
    </row>
    <row r="381" spans="2:24" ht="12.75" customHeight="1" x14ac:dyDescent="0.2">
      <c r="B381" s="29" t="s">
        <v>187</v>
      </c>
      <c r="C381" s="30">
        <v>10</v>
      </c>
      <c r="D381" s="31" t="s">
        <v>427</v>
      </c>
      <c r="E381" s="31" t="s">
        <v>522</v>
      </c>
      <c r="F381" s="31" t="s">
        <v>428</v>
      </c>
      <c r="G381" s="32">
        <v>18000000</v>
      </c>
      <c r="H381" s="33">
        <v>0.5</v>
      </c>
      <c r="I381" s="32">
        <v>9000000</v>
      </c>
      <c r="J381" s="32">
        <v>0</v>
      </c>
      <c r="K381" s="32"/>
      <c r="L381" s="32"/>
      <c r="M381" s="32"/>
      <c r="N381" s="32"/>
      <c r="O381" s="32"/>
      <c r="P381" s="32"/>
      <c r="Q381" s="32"/>
      <c r="R381" s="32"/>
      <c r="S381" s="32">
        <v>9000000</v>
      </c>
      <c r="T381" s="32"/>
      <c r="U381" s="32"/>
      <c r="V381" s="32"/>
      <c r="W381" s="32">
        <v>9000000</v>
      </c>
      <c r="X381" s="32" t="s">
        <v>30</v>
      </c>
    </row>
    <row r="382" spans="2:24" ht="12.75" customHeight="1" x14ac:dyDescent="0.2">
      <c r="B382" s="29" t="s">
        <v>187</v>
      </c>
      <c r="C382" s="30">
        <v>10</v>
      </c>
      <c r="D382" s="31" t="s">
        <v>427</v>
      </c>
      <c r="E382" s="31" t="s">
        <v>523</v>
      </c>
      <c r="F382" s="31" t="s">
        <v>676</v>
      </c>
      <c r="G382" s="32">
        <v>74400000</v>
      </c>
      <c r="H382" s="33">
        <v>0.5</v>
      </c>
      <c r="I382" s="32">
        <v>37200000</v>
      </c>
      <c r="J382" s="32">
        <v>0</v>
      </c>
      <c r="K382" s="32"/>
      <c r="L382" s="32"/>
      <c r="M382" s="32"/>
      <c r="N382" s="32"/>
      <c r="O382" s="32"/>
      <c r="P382" s="32"/>
      <c r="Q382" s="32"/>
      <c r="R382" s="32"/>
      <c r="S382" s="32">
        <v>37200000</v>
      </c>
      <c r="T382" s="32"/>
      <c r="U382" s="32"/>
      <c r="V382" s="32"/>
      <c r="W382" s="32">
        <v>37200000</v>
      </c>
      <c r="X382" s="32" t="s">
        <v>30</v>
      </c>
    </row>
    <row r="383" spans="2:24" ht="12.75" customHeight="1" x14ac:dyDescent="0.2">
      <c r="B383" s="29" t="s">
        <v>187</v>
      </c>
      <c r="C383" s="30">
        <v>13</v>
      </c>
      <c r="D383" s="31" t="s">
        <v>70</v>
      </c>
      <c r="E383" s="31" t="s">
        <v>524</v>
      </c>
      <c r="F383" s="31" t="s">
        <v>677</v>
      </c>
      <c r="G383" s="32">
        <v>169240000</v>
      </c>
      <c r="H383" s="33">
        <v>0.2</v>
      </c>
      <c r="I383" s="32">
        <v>33848000</v>
      </c>
      <c r="J383" s="32">
        <v>0</v>
      </c>
      <c r="K383" s="32"/>
      <c r="L383" s="32"/>
      <c r="M383" s="32"/>
      <c r="N383" s="32"/>
      <c r="O383" s="32"/>
      <c r="P383" s="32"/>
      <c r="Q383" s="32"/>
      <c r="R383" s="32"/>
      <c r="S383" s="32">
        <v>33848000</v>
      </c>
      <c r="T383" s="32"/>
      <c r="U383" s="32"/>
      <c r="V383" s="32"/>
      <c r="W383" s="32">
        <v>33848000</v>
      </c>
      <c r="X383" s="32" t="s">
        <v>30</v>
      </c>
    </row>
    <row r="384" spans="2:24" ht="12.75" customHeight="1" x14ac:dyDescent="0.2">
      <c r="B384" s="29" t="s">
        <v>187</v>
      </c>
      <c r="C384" s="30" t="s">
        <v>29</v>
      </c>
      <c r="D384" s="31" t="s">
        <v>555</v>
      </c>
      <c r="E384" s="31" t="s">
        <v>525</v>
      </c>
      <c r="F384" s="31" t="s">
        <v>678</v>
      </c>
      <c r="G384" s="32">
        <v>76800000</v>
      </c>
      <c r="H384" s="33">
        <v>0.5</v>
      </c>
      <c r="I384" s="32">
        <v>38400000</v>
      </c>
      <c r="J384" s="32">
        <v>0</v>
      </c>
      <c r="K384" s="32"/>
      <c r="L384" s="32"/>
      <c r="M384" s="32"/>
      <c r="N384" s="32"/>
      <c r="O384" s="32"/>
      <c r="P384" s="32"/>
      <c r="Q384" s="32"/>
      <c r="R384" s="32"/>
      <c r="S384" s="32">
        <v>38400000</v>
      </c>
      <c r="T384" s="32"/>
      <c r="U384" s="32"/>
      <c r="V384" s="32"/>
      <c r="W384" s="32">
        <v>38400000</v>
      </c>
      <c r="X384" s="32" t="s">
        <v>30</v>
      </c>
    </row>
    <row r="385" spans="2:24" ht="12.75" customHeight="1" x14ac:dyDescent="0.2">
      <c r="B385" s="29" t="s">
        <v>187</v>
      </c>
      <c r="C385" s="30" t="s">
        <v>29</v>
      </c>
      <c r="D385" s="31" t="s">
        <v>571</v>
      </c>
      <c r="E385" s="31" t="s">
        <v>526</v>
      </c>
      <c r="F385" s="31" t="s">
        <v>679</v>
      </c>
      <c r="G385" s="32">
        <v>80651803</v>
      </c>
      <c r="H385" s="33">
        <v>0.20000000495959155</v>
      </c>
      <c r="I385" s="32">
        <v>16130361</v>
      </c>
      <c r="J385" s="32">
        <v>0</v>
      </c>
      <c r="K385" s="32"/>
      <c r="L385" s="32"/>
      <c r="M385" s="32"/>
      <c r="N385" s="32"/>
      <c r="O385" s="32"/>
      <c r="P385" s="32"/>
      <c r="Q385" s="32"/>
      <c r="R385" s="32"/>
      <c r="S385" s="32">
        <v>16130361</v>
      </c>
      <c r="T385" s="32"/>
      <c r="U385" s="32"/>
      <c r="V385" s="32"/>
      <c r="W385" s="32">
        <v>16130361</v>
      </c>
      <c r="X385" s="32" t="s">
        <v>30</v>
      </c>
    </row>
    <row r="386" spans="2:24" ht="12.75" customHeight="1" x14ac:dyDescent="0.2">
      <c r="B386" s="29" t="s">
        <v>187</v>
      </c>
      <c r="C386" s="30" t="s">
        <v>31</v>
      </c>
      <c r="D386" s="31" t="s">
        <v>572</v>
      </c>
      <c r="E386" s="31" t="s">
        <v>527</v>
      </c>
      <c r="F386" s="31" t="s">
        <v>680</v>
      </c>
      <c r="G386" s="32">
        <v>76500000</v>
      </c>
      <c r="H386" s="33">
        <v>0.2</v>
      </c>
      <c r="I386" s="32">
        <v>15300000</v>
      </c>
      <c r="J386" s="32">
        <v>0</v>
      </c>
      <c r="K386" s="32"/>
      <c r="L386" s="32"/>
      <c r="M386" s="32"/>
      <c r="N386" s="32"/>
      <c r="O386" s="32"/>
      <c r="P386" s="32"/>
      <c r="Q386" s="32"/>
      <c r="R386" s="32"/>
      <c r="S386" s="32">
        <v>15300000</v>
      </c>
      <c r="T386" s="32"/>
      <c r="U386" s="32"/>
      <c r="V386" s="32"/>
      <c r="W386" s="32">
        <v>15300000</v>
      </c>
      <c r="X386" s="32" t="s">
        <v>30</v>
      </c>
    </row>
    <row r="387" spans="2:24" ht="12.75" customHeight="1" x14ac:dyDescent="0.2">
      <c r="B387" s="29" t="s">
        <v>187</v>
      </c>
      <c r="C387" s="30" t="s">
        <v>29</v>
      </c>
      <c r="D387" s="31" t="s">
        <v>461</v>
      </c>
      <c r="E387" s="31" t="s">
        <v>528</v>
      </c>
      <c r="F387" s="31" t="s">
        <v>681</v>
      </c>
      <c r="G387" s="32">
        <v>141205235</v>
      </c>
      <c r="H387" s="33">
        <v>0.2</v>
      </c>
      <c r="I387" s="32">
        <v>28241047</v>
      </c>
      <c r="J387" s="32">
        <v>0</v>
      </c>
      <c r="K387" s="32"/>
      <c r="L387" s="32"/>
      <c r="M387" s="32"/>
      <c r="N387" s="32"/>
      <c r="O387" s="32"/>
      <c r="P387" s="32"/>
      <c r="Q387" s="32"/>
      <c r="R387" s="32"/>
      <c r="S387" s="32">
        <v>28241047</v>
      </c>
      <c r="T387" s="32"/>
      <c r="U387" s="32"/>
      <c r="V387" s="32"/>
      <c r="W387" s="32">
        <v>28241047</v>
      </c>
      <c r="X387" s="32" t="s">
        <v>30</v>
      </c>
    </row>
    <row r="388" spans="2:24" ht="12.75" customHeight="1" x14ac:dyDescent="0.2">
      <c r="B388" s="29" t="s">
        <v>187</v>
      </c>
      <c r="C388" s="30" t="s">
        <v>43</v>
      </c>
      <c r="D388" s="31" t="s">
        <v>573</v>
      </c>
      <c r="E388" s="31" t="s">
        <v>529</v>
      </c>
      <c r="F388" s="31" t="s">
        <v>682</v>
      </c>
      <c r="G388" s="32">
        <v>62400000</v>
      </c>
      <c r="H388" s="33">
        <v>0.5</v>
      </c>
      <c r="I388" s="32">
        <v>31200000</v>
      </c>
      <c r="J388" s="32">
        <v>0</v>
      </c>
      <c r="K388" s="32"/>
      <c r="L388" s="32"/>
      <c r="M388" s="32"/>
      <c r="N388" s="32"/>
      <c r="O388" s="32"/>
      <c r="P388" s="32"/>
      <c r="Q388" s="32"/>
      <c r="R388" s="32"/>
      <c r="S388" s="32">
        <v>31200000</v>
      </c>
      <c r="T388" s="32"/>
      <c r="U388" s="32"/>
      <c r="V388" s="32"/>
      <c r="W388" s="32">
        <v>31200000</v>
      </c>
      <c r="X388" s="32" t="s">
        <v>30</v>
      </c>
    </row>
    <row r="389" spans="2:24" ht="12.75" customHeight="1" x14ac:dyDescent="0.2">
      <c r="B389" s="29" t="s">
        <v>187</v>
      </c>
      <c r="C389" s="30" t="s">
        <v>29</v>
      </c>
      <c r="D389" s="31" t="s">
        <v>407</v>
      </c>
      <c r="E389" s="31" t="s">
        <v>530</v>
      </c>
      <c r="F389" s="31" t="s">
        <v>683</v>
      </c>
      <c r="G389" s="32">
        <v>36000000</v>
      </c>
      <c r="H389" s="33">
        <v>0.5</v>
      </c>
      <c r="I389" s="32">
        <v>18000000</v>
      </c>
      <c r="J389" s="32">
        <v>0</v>
      </c>
      <c r="K389" s="32"/>
      <c r="L389" s="32"/>
      <c r="M389" s="32"/>
      <c r="N389" s="32"/>
      <c r="O389" s="32"/>
      <c r="P389" s="32"/>
      <c r="Q389" s="32"/>
      <c r="R389" s="32"/>
      <c r="S389" s="32">
        <v>18000000</v>
      </c>
      <c r="T389" s="32"/>
      <c r="U389" s="32"/>
      <c r="V389" s="32"/>
      <c r="W389" s="32">
        <v>18000000</v>
      </c>
      <c r="X389" s="32" t="s">
        <v>30</v>
      </c>
    </row>
    <row r="390" spans="2:24" ht="12.75" customHeight="1" x14ac:dyDescent="0.2">
      <c r="B390" s="29" t="s">
        <v>187</v>
      </c>
      <c r="C390" s="30" t="s">
        <v>29</v>
      </c>
      <c r="D390" s="31" t="s">
        <v>401</v>
      </c>
      <c r="E390" s="31" t="s">
        <v>531</v>
      </c>
      <c r="F390" s="31" t="s">
        <v>684</v>
      </c>
      <c r="G390" s="32">
        <v>46800000</v>
      </c>
      <c r="H390" s="33">
        <v>0.5</v>
      </c>
      <c r="I390" s="32">
        <v>23400000</v>
      </c>
      <c r="J390" s="32">
        <v>0</v>
      </c>
      <c r="K390" s="32"/>
      <c r="L390" s="32"/>
      <c r="M390" s="32"/>
      <c r="N390" s="32"/>
      <c r="O390" s="32"/>
      <c r="P390" s="32"/>
      <c r="Q390" s="32"/>
      <c r="R390" s="32"/>
      <c r="S390" s="32">
        <v>23400000</v>
      </c>
      <c r="T390" s="32"/>
      <c r="U390" s="32"/>
      <c r="V390" s="32"/>
      <c r="W390" s="32">
        <v>23400000</v>
      </c>
      <c r="X390" s="32" t="s">
        <v>30</v>
      </c>
    </row>
    <row r="391" spans="2:24" ht="12.75" customHeight="1" x14ac:dyDescent="0.2">
      <c r="B391" s="29" t="s">
        <v>187</v>
      </c>
      <c r="C391" s="30" t="s">
        <v>44</v>
      </c>
      <c r="D391" s="31" t="s">
        <v>84</v>
      </c>
      <c r="E391" s="31" t="s">
        <v>532</v>
      </c>
      <c r="F391" s="31" t="s">
        <v>685</v>
      </c>
      <c r="G391" s="32">
        <v>36649025</v>
      </c>
      <c r="H391" s="33">
        <v>1</v>
      </c>
      <c r="I391" s="32">
        <v>36649025</v>
      </c>
      <c r="J391" s="32">
        <v>0</v>
      </c>
      <c r="K391" s="32"/>
      <c r="L391" s="32"/>
      <c r="M391" s="32"/>
      <c r="N391" s="32"/>
      <c r="O391" s="32"/>
      <c r="P391" s="32"/>
      <c r="Q391" s="32"/>
      <c r="R391" s="32"/>
      <c r="S391" s="32">
        <v>36649025</v>
      </c>
      <c r="T391" s="32"/>
      <c r="U391" s="32"/>
      <c r="V391" s="32"/>
      <c r="W391" s="32">
        <v>36649025</v>
      </c>
      <c r="X391" s="32" t="s">
        <v>30</v>
      </c>
    </row>
    <row r="392" spans="2:24" ht="12.75" customHeight="1" x14ac:dyDescent="0.2">
      <c r="B392" s="29" t="s">
        <v>187</v>
      </c>
      <c r="C392" s="30">
        <v>13</v>
      </c>
      <c r="D392" s="31" t="s">
        <v>196</v>
      </c>
      <c r="E392" s="31">
        <v>13501130403</v>
      </c>
      <c r="F392" s="31" t="s">
        <v>839</v>
      </c>
      <c r="G392" s="32">
        <v>71160000</v>
      </c>
      <c r="H392" s="33">
        <v>0</v>
      </c>
      <c r="I392" s="32">
        <v>35580000</v>
      </c>
      <c r="J392" s="32">
        <v>0</v>
      </c>
      <c r="K392" s="32"/>
      <c r="L392" s="32"/>
      <c r="M392" s="32"/>
      <c r="N392" s="32"/>
      <c r="O392" s="32"/>
      <c r="P392" s="32"/>
      <c r="Q392" s="32"/>
      <c r="R392" s="32"/>
      <c r="S392" s="32"/>
      <c r="T392" s="32"/>
      <c r="U392" s="32"/>
      <c r="V392" s="32"/>
      <c r="W392" s="32">
        <v>0</v>
      </c>
      <c r="X392" s="32" t="s">
        <v>30</v>
      </c>
    </row>
    <row r="393" spans="2:24" ht="12.75" customHeight="1" x14ac:dyDescent="0.2">
      <c r="B393" s="29" t="s">
        <v>187</v>
      </c>
      <c r="C393" s="30" t="s">
        <v>29</v>
      </c>
      <c r="D393" s="31" t="s">
        <v>796</v>
      </c>
      <c r="E393" s="31" t="s">
        <v>686</v>
      </c>
      <c r="F393" s="31" t="s">
        <v>840</v>
      </c>
      <c r="G393" s="32">
        <v>211439167</v>
      </c>
      <c r="H393" s="33">
        <v>0</v>
      </c>
      <c r="I393" s="32">
        <v>211439167</v>
      </c>
      <c r="J393" s="32">
        <v>0</v>
      </c>
      <c r="K393" s="32"/>
      <c r="L393" s="32"/>
      <c r="M393" s="32"/>
      <c r="N393" s="32"/>
      <c r="O393" s="32"/>
      <c r="P393" s="32"/>
      <c r="Q393" s="32"/>
      <c r="R393" s="32"/>
      <c r="S393" s="32"/>
      <c r="T393" s="32"/>
      <c r="U393" s="32"/>
      <c r="V393" s="32"/>
      <c r="W393" s="32">
        <v>0</v>
      </c>
      <c r="X393" s="32" t="s">
        <v>30</v>
      </c>
    </row>
    <row r="394" spans="2:24" ht="12.75" customHeight="1" x14ac:dyDescent="0.2">
      <c r="B394" s="29" t="s">
        <v>187</v>
      </c>
      <c r="C394" s="30" t="s">
        <v>537</v>
      </c>
      <c r="D394" s="31" t="s">
        <v>445</v>
      </c>
      <c r="E394" s="31" t="s">
        <v>687</v>
      </c>
      <c r="F394" s="31" t="s">
        <v>841</v>
      </c>
      <c r="G394" s="32">
        <v>78806789</v>
      </c>
      <c r="H394" s="33">
        <v>0</v>
      </c>
      <c r="I394" s="32">
        <v>78806789</v>
      </c>
      <c r="J394" s="32">
        <v>0</v>
      </c>
      <c r="K394" s="32"/>
      <c r="L394" s="32"/>
      <c r="M394" s="32"/>
      <c r="N394" s="32"/>
      <c r="O394" s="32"/>
      <c r="P394" s="32"/>
      <c r="Q394" s="32"/>
      <c r="R394" s="32"/>
      <c r="S394" s="32"/>
      <c r="T394" s="32"/>
      <c r="U394" s="32"/>
      <c r="V394" s="32"/>
      <c r="W394" s="32">
        <v>0</v>
      </c>
      <c r="X394" s="32" t="s">
        <v>30</v>
      </c>
    </row>
    <row r="395" spans="2:24" ht="12.75" customHeight="1" x14ac:dyDescent="0.2">
      <c r="B395" s="29" t="s">
        <v>187</v>
      </c>
      <c r="C395" s="30" t="s">
        <v>537</v>
      </c>
      <c r="D395" s="31" t="s">
        <v>417</v>
      </c>
      <c r="E395" s="31">
        <v>8404160406</v>
      </c>
      <c r="F395" s="31" t="s">
        <v>842</v>
      </c>
      <c r="G395" s="32">
        <v>17820250</v>
      </c>
      <c r="H395" s="33">
        <v>0</v>
      </c>
      <c r="I395" s="32">
        <v>8910125</v>
      </c>
      <c r="J395" s="32">
        <v>0</v>
      </c>
      <c r="K395" s="32"/>
      <c r="L395" s="32"/>
      <c r="M395" s="32"/>
      <c r="N395" s="32"/>
      <c r="O395" s="32"/>
      <c r="P395" s="32"/>
      <c r="Q395" s="32"/>
      <c r="R395" s="32"/>
      <c r="S395" s="32"/>
      <c r="T395" s="32"/>
      <c r="U395" s="32"/>
      <c r="V395" s="32"/>
      <c r="W395" s="32">
        <v>0</v>
      </c>
      <c r="X395" s="32" t="s">
        <v>30</v>
      </c>
    </row>
    <row r="396" spans="2:24" ht="12.75" customHeight="1" x14ac:dyDescent="0.2">
      <c r="B396" s="29" t="s">
        <v>187</v>
      </c>
      <c r="C396" s="30" t="s">
        <v>29</v>
      </c>
      <c r="D396" s="31" t="s">
        <v>101</v>
      </c>
      <c r="E396" s="31" t="s">
        <v>688</v>
      </c>
      <c r="F396" s="31" t="s">
        <v>843</v>
      </c>
      <c r="G396" s="32">
        <v>132645745</v>
      </c>
      <c r="H396" s="33">
        <v>0</v>
      </c>
      <c r="I396" s="32">
        <v>132645745</v>
      </c>
      <c r="J396" s="32">
        <v>0</v>
      </c>
      <c r="K396" s="32"/>
      <c r="L396" s="32"/>
      <c r="M396" s="32"/>
      <c r="N396" s="32"/>
      <c r="O396" s="32"/>
      <c r="P396" s="32"/>
      <c r="Q396" s="32"/>
      <c r="R396" s="32"/>
      <c r="S396" s="32"/>
      <c r="T396" s="32"/>
      <c r="U396" s="32"/>
      <c r="V396" s="32"/>
      <c r="W396" s="32">
        <v>0</v>
      </c>
      <c r="X396" s="32" t="s">
        <v>30</v>
      </c>
    </row>
    <row r="397" spans="2:24" ht="12.75" customHeight="1" x14ac:dyDescent="0.2">
      <c r="B397" s="29" t="s">
        <v>187</v>
      </c>
      <c r="C397" s="30" t="s">
        <v>29</v>
      </c>
      <c r="D397" s="31" t="s">
        <v>407</v>
      </c>
      <c r="E397" s="31" t="s">
        <v>689</v>
      </c>
      <c r="F397" s="31" t="s">
        <v>844</v>
      </c>
      <c r="G397" s="32">
        <v>282207754</v>
      </c>
      <c r="H397" s="33">
        <v>0</v>
      </c>
      <c r="I397" s="32">
        <v>70551938</v>
      </c>
      <c r="J397" s="32">
        <v>0</v>
      </c>
      <c r="K397" s="32"/>
      <c r="L397" s="32"/>
      <c r="M397" s="32"/>
      <c r="N397" s="32"/>
      <c r="O397" s="32"/>
      <c r="P397" s="32"/>
      <c r="Q397" s="32"/>
      <c r="R397" s="32"/>
      <c r="S397" s="32"/>
      <c r="T397" s="32"/>
      <c r="U397" s="32"/>
      <c r="V397" s="32"/>
      <c r="W397" s="32">
        <v>0</v>
      </c>
      <c r="X397" s="32" t="s">
        <v>30</v>
      </c>
    </row>
    <row r="398" spans="2:24" ht="12.75" customHeight="1" x14ac:dyDescent="0.2">
      <c r="B398" s="29" t="s">
        <v>187</v>
      </c>
      <c r="C398" s="30" t="s">
        <v>31</v>
      </c>
      <c r="D398" s="31" t="s">
        <v>67</v>
      </c>
      <c r="E398" s="31" t="s">
        <v>690</v>
      </c>
      <c r="F398" s="31" t="s">
        <v>845</v>
      </c>
      <c r="G398" s="32">
        <v>176429698</v>
      </c>
      <c r="H398" s="33">
        <v>0</v>
      </c>
      <c r="I398" s="32">
        <v>52928909</v>
      </c>
      <c r="J398" s="32">
        <v>0</v>
      </c>
      <c r="K398" s="32"/>
      <c r="L398" s="32"/>
      <c r="M398" s="32"/>
      <c r="N398" s="32"/>
      <c r="O398" s="32"/>
      <c r="P398" s="32"/>
      <c r="Q398" s="32"/>
      <c r="R398" s="32"/>
      <c r="S398" s="32"/>
      <c r="T398" s="32"/>
      <c r="U398" s="32"/>
      <c r="V398" s="32"/>
      <c r="W398" s="32">
        <v>0</v>
      </c>
      <c r="X398" s="32" t="s">
        <v>30</v>
      </c>
    </row>
    <row r="399" spans="2:24" ht="12.75" customHeight="1" x14ac:dyDescent="0.2">
      <c r="B399" s="29" t="s">
        <v>187</v>
      </c>
      <c r="C399" s="30" t="s">
        <v>31</v>
      </c>
      <c r="D399" s="31" t="s">
        <v>797</v>
      </c>
      <c r="E399" s="31" t="s">
        <v>691</v>
      </c>
      <c r="F399" s="31" t="s">
        <v>846</v>
      </c>
      <c r="G399" s="32">
        <v>139185477</v>
      </c>
      <c r="H399" s="33">
        <v>0</v>
      </c>
      <c r="I399" s="32">
        <v>41755643</v>
      </c>
      <c r="J399" s="32">
        <v>0</v>
      </c>
      <c r="K399" s="32"/>
      <c r="L399" s="32"/>
      <c r="M399" s="32"/>
      <c r="N399" s="32"/>
      <c r="O399" s="32"/>
      <c r="P399" s="32"/>
      <c r="Q399" s="32"/>
      <c r="R399" s="32"/>
      <c r="S399" s="32"/>
      <c r="T399" s="32"/>
      <c r="U399" s="32"/>
      <c r="V399" s="32"/>
      <c r="W399" s="32">
        <v>0</v>
      </c>
      <c r="X399" s="32" t="s">
        <v>30</v>
      </c>
    </row>
    <row r="400" spans="2:24" ht="12.75" customHeight="1" x14ac:dyDescent="0.2">
      <c r="B400" s="29" t="s">
        <v>187</v>
      </c>
      <c r="C400" s="30" t="s">
        <v>31</v>
      </c>
      <c r="D400" s="31" t="s">
        <v>797</v>
      </c>
      <c r="E400" s="31" t="s">
        <v>692</v>
      </c>
      <c r="F400" s="31" t="s">
        <v>847</v>
      </c>
      <c r="G400" s="32">
        <v>149543306</v>
      </c>
      <c r="H400" s="33">
        <v>0</v>
      </c>
      <c r="I400" s="32">
        <v>44862992</v>
      </c>
      <c r="J400" s="32">
        <v>0</v>
      </c>
      <c r="K400" s="32"/>
      <c r="L400" s="32"/>
      <c r="M400" s="32"/>
      <c r="N400" s="32"/>
      <c r="O400" s="32"/>
      <c r="P400" s="32"/>
      <c r="Q400" s="32"/>
      <c r="R400" s="32"/>
      <c r="S400" s="32"/>
      <c r="T400" s="32"/>
      <c r="U400" s="32"/>
      <c r="V400" s="32"/>
      <c r="W400" s="32">
        <v>0</v>
      </c>
      <c r="X400" s="32" t="s">
        <v>30</v>
      </c>
    </row>
    <row r="401" spans="2:24" ht="12.75" customHeight="1" x14ac:dyDescent="0.2">
      <c r="B401" s="29" t="s">
        <v>187</v>
      </c>
      <c r="C401" s="30" t="s">
        <v>31</v>
      </c>
      <c r="D401" s="31" t="s">
        <v>798</v>
      </c>
      <c r="E401" s="31" t="s">
        <v>693</v>
      </c>
      <c r="F401" s="31" t="s">
        <v>848</v>
      </c>
      <c r="G401" s="32">
        <v>165000000</v>
      </c>
      <c r="H401" s="33">
        <v>0</v>
      </c>
      <c r="I401" s="32">
        <v>49500000</v>
      </c>
      <c r="J401" s="32">
        <v>0</v>
      </c>
      <c r="K401" s="32"/>
      <c r="L401" s="32"/>
      <c r="M401" s="32"/>
      <c r="N401" s="32"/>
      <c r="O401" s="32"/>
      <c r="P401" s="32"/>
      <c r="Q401" s="32"/>
      <c r="R401" s="32"/>
      <c r="S401" s="32"/>
      <c r="T401" s="32"/>
      <c r="U401" s="32"/>
      <c r="V401" s="32"/>
      <c r="W401" s="32">
        <v>0</v>
      </c>
      <c r="X401" s="32" t="s">
        <v>30</v>
      </c>
    </row>
    <row r="402" spans="2:24" ht="12.75" customHeight="1" x14ac:dyDescent="0.2">
      <c r="B402" s="29" t="s">
        <v>187</v>
      </c>
      <c r="C402" s="30" t="s">
        <v>31</v>
      </c>
      <c r="D402" s="31" t="s">
        <v>538</v>
      </c>
      <c r="E402" s="31" t="s">
        <v>694</v>
      </c>
      <c r="F402" s="31" t="s">
        <v>849</v>
      </c>
      <c r="G402" s="32">
        <v>104487554</v>
      </c>
      <c r="H402" s="33">
        <v>0</v>
      </c>
      <c r="I402" s="32">
        <v>31346266</v>
      </c>
      <c r="J402" s="32">
        <v>0</v>
      </c>
      <c r="K402" s="32"/>
      <c r="L402" s="32"/>
      <c r="M402" s="32"/>
      <c r="N402" s="32"/>
      <c r="O402" s="32"/>
      <c r="P402" s="32"/>
      <c r="Q402" s="32"/>
      <c r="R402" s="32"/>
      <c r="S402" s="32"/>
      <c r="T402" s="32"/>
      <c r="U402" s="32"/>
      <c r="V402" s="32"/>
      <c r="W402" s="32">
        <v>0</v>
      </c>
      <c r="X402" s="32" t="s">
        <v>30</v>
      </c>
    </row>
    <row r="403" spans="2:24" ht="12.75" customHeight="1" x14ac:dyDescent="0.2">
      <c r="B403" s="29" t="s">
        <v>187</v>
      </c>
      <c r="C403" s="30" t="s">
        <v>31</v>
      </c>
      <c r="D403" s="31" t="s">
        <v>71</v>
      </c>
      <c r="E403" s="31" t="s">
        <v>695</v>
      </c>
      <c r="F403" s="31" t="s">
        <v>850</v>
      </c>
      <c r="G403" s="32">
        <v>221617626</v>
      </c>
      <c r="H403" s="33">
        <v>0</v>
      </c>
      <c r="I403" s="32">
        <v>66485288</v>
      </c>
      <c r="J403" s="32">
        <v>0</v>
      </c>
      <c r="K403" s="32"/>
      <c r="L403" s="32"/>
      <c r="M403" s="32"/>
      <c r="N403" s="32"/>
      <c r="O403" s="32"/>
      <c r="P403" s="32"/>
      <c r="Q403" s="32"/>
      <c r="R403" s="32"/>
      <c r="S403" s="32"/>
      <c r="T403" s="32"/>
      <c r="U403" s="32"/>
      <c r="V403" s="32"/>
      <c r="W403" s="32">
        <v>0</v>
      </c>
      <c r="X403" s="32" t="s">
        <v>30</v>
      </c>
    </row>
    <row r="404" spans="2:24" ht="12.75" customHeight="1" x14ac:dyDescent="0.2">
      <c r="B404" s="29" t="s">
        <v>187</v>
      </c>
      <c r="C404" s="30" t="s">
        <v>31</v>
      </c>
      <c r="D404" s="31" t="s">
        <v>799</v>
      </c>
      <c r="E404" s="31" t="s">
        <v>696</v>
      </c>
      <c r="F404" s="31" t="s">
        <v>851</v>
      </c>
      <c r="G404" s="32">
        <v>164812628</v>
      </c>
      <c r="H404" s="33">
        <v>0</v>
      </c>
      <c r="I404" s="32">
        <v>49443788</v>
      </c>
      <c r="J404" s="32">
        <v>0</v>
      </c>
      <c r="K404" s="32"/>
      <c r="L404" s="32"/>
      <c r="M404" s="32"/>
      <c r="N404" s="32"/>
      <c r="O404" s="32"/>
      <c r="P404" s="32"/>
      <c r="Q404" s="32"/>
      <c r="R404" s="32"/>
      <c r="S404" s="32"/>
      <c r="T404" s="32"/>
      <c r="U404" s="32"/>
      <c r="V404" s="32"/>
      <c r="W404" s="32">
        <v>0</v>
      </c>
      <c r="X404" s="32" t="s">
        <v>30</v>
      </c>
    </row>
    <row r="405" spans="2:24" ht="12.75" customHeight="1" x14ac:dyDescent="0.2">
      <c r="B405" s="29" t="s">
        <v>187</v>
      </c>
      <c r="C405" s="30" t="s">
        <v>31</v>
      </c>
      <c r="D405" s="31" t="s">
        <v>120</v>
      </c>
      <c r="E405" s="31" t="s">
        <v>697</v>
      </c>
      <c r="F405" s="31" t="s">
        <v>852</v>
      </c>
      <c r="G405" s="32">
        <v>181785545</v>
      </c>
      <c r="H405" s="33">
        <v>0</v>
      </c>
      <c r="I405" s="32">
        <v>54535664</v>
      </c>
      <c r="J405" s="32">
        <v>0</v>
      </c>
      <c r="K405" s="32"/>
      <c r="L405" s="32"/>
      <c r="M405" s="32"/>
      <c r="N405" s="32"/>
      <c r="O405" s="32"/>
      <c r="P405" s="32"/>
      <c r="Q405" s="32"/>
      <c r="R405" s="32"/>
      <c r="S405" s="32"/>
      <c r="T405" s="32"/>
      <c r="U405" s="32"/>
      <c r="V405" s="32"/>
      <c r="W405" s="32">
        <v>0</v>
      </c>
      <c r="X405" s="32" t="s">
        <v>30</v>
      </c>
    </row>
    <row r="406" spans="2:24" ht="12.75" customHeight="1" x14ac:dyDescent="0.2">
      <c r="B406" s="29" t="s">
        <v>187</v>
      </c>
      <c r="C406" s="30" t="s">
        <v>31</v>
      </c>
      <c r="D406" s="31" t="s">
        <v>32</v>
      </c>
      <c r="E406" s="31" t="s">
        <v>698</v>
      </c>
      <c r="F406" s="31" t="s">
        <v>853</v>
      </c>
      <c r="G406" s="32">
        <v>108010412</v>
      </c>
      <c r="H406" s="33">
        <v>0</v>
      </c>
      <c r="I406" s="32">
        <v>32403124</v>
      </c>
      <c r="J406" s="32">
        <v>0</v>
      </c>
      <c r="K406" s="32"/>
      <c r="L406" s="32"/>
      <c r="M406" s="32"/>
      <c r="N406" s="32"/>
      <c r="O406" s="32"/>
      <c r="P406" s="32"/>
      <c r="Q406" s="32"/>
      <c r="R406" s="32"/>
      <c r="S406" s="32"/>
      <c r="T406" s="32"/>
      <c r="U406" s="32"/>
      <c r="V406" s="32"/>
      <c r="W406" s="32">
        <v>0</v>
      </c>
      <c r="X406" s="32" t="s">
        <v>30</v>
      </c>
    </row>
    <row r="407" spans="2:24" ht="12.75" customHeight="1" x14ac:dyDescent="0.2">
      <c r="B407" s="29" t="s">
        <v>187</v>
      </c>
      <c r="C407" s="30" t="s">
        <v>31</v>
      </c>
      <c r="D407" s="31" t="s">
        <v>554</v>
      </c>
      <c r="E407" s="31" t="s">
        <v>699</v>
      </c>
      <c r="F407" s="31" t="s">
        <v>854</v>
      </c>
      <c r="G407" s="32">
        <v>145656900</v>
      </c>
      <c r="H407" s="33">
        <v>0</v>
      </c>
      <c r="I407" s="32">
        <v>43697070</v>
      </c>
      <c r="J407" s="32">
        <v>0</v>
      </c>
      <c r="K407" s="32"/>
      <c r="L407" s="32"/>
      <c r="M407" s="32"/>
      <c r="N407" s="32"/>
      <c r="O407" s="32"/>
      <c r="P407" s="32"/>
      <c r="Q407" s="32"/>
      <c r="R407" s="32"/>
      <c r="S407" s="32"/>
      <c r="T407" s="32"/>
      <c r="U407" s="32"/>
      <c r="V407" s="32"/>
      <c r="W407" s="32">
        <v>0</v>
      </c>
      <c r="X407" s="32" t="s">
        <v>30</v>
      </c>
    </row>
    <row r="408" spans="2:24" ht="12.75" customHeight="1" x14ac:dyDescent="0.2">
      <c r="B408" s="29" t="s">
        <v>187</v>
      </c>
      <c r="C408" s="30" t="s">
        <v>31</v>
      </c>
      <c r="D408" s="31" t="s">
        <v>800</v>
      </c>
      <c r="E408" s="31" t="s">
        <v>700</v>
      </c>
      <c r="F408" s="31" t="s">
        <v>855</v>
      </c>
      <c r="G408" s="32">
        <v>37000000</v>
      </c>
      <c r="H408" s="33">
        <v>0</v>
      </c>
      <c r="I408" s="32">
        <v>37000000</v>
      </c>
      <c r="J408" s="32">
        <v>0</v>
      </c>
      <c r="K408" s="32"/>
      <c r="L408" s="32"/>
      <c r="M408" s="32"/>
      <c r="N408" s="32"/>
      <c r="O408" s="32"/>
      <c r="P408" s="32"/>
      <c r="Q408" s="32"/>
      <c r="R408" s="32"/>
      <c r="S408" s="32"/>
      <c r="T408" s="32"/>
      <c r="U408" s="32"/>
      <c r="V408" s="32"/>
      <c r="W408" s="32">
        <v>0</v>
      </c>
      <c r="X408" s="32" t="s">
        <v>30</v>
      </c>
    </row>
    <row r="409" spans="2:24" ht="12.75" customHeight="1" x14ac:dyDescent="0.2">
      <c r="B409" s="29" t="s">
        <v>187</v>
      </c>
      <c r="C409" s="30" t="s">
        <v>537</v>
      </c>
      <c r="D409" s="31" t="s">
        <v>445</v>
      </c>
      <c r="E409" s="31" t="s">
        <v>701</v>
      </c>
      <c r="F409" s="31" t="s">
        <v>856</v>
      </c>
      <c r="G409" s="32">
        <v>39659912</v>
      </c>
      <c r="H409" s="33">
        <v>0</v>
      </c>
      <c r="I409" s="32">
        <v>39659912</v>
      </c>
      <c r="J409" s="32">
        <v>0</v>
      </c>
      <c r="K409" s="32"/>
      <c r="L409" s="32"/>
      <c r="M409" s="32"/>
      <c r="N409" s="32"/>
      <c r="O409" s="32"/>
      <c r="P409" s="32"/>
      <c r="Q409" s="32"/>
      <c r="R409" s="32"/>
      <c r="S409" s="32"/>
      <c r="T409" s="32"/>
      <c r="U409" s="32"/>
      <c r="V409" s="32"/>
      <c r="W409" s="32">
        <v>0</v>
      </c>
      <c r="X409" s="32" t="s">
        <v>30</v>
      </c>
    </row>
    <row r="410" spans="2:24" ht="12.75" customHeight="1" x14ac:dyDescent="0.2">
      <c r="B410" s="29" t="s">
        <v>187</v>
      </c>
      <c r="C410" s="30" t="s">
        <v>31</v>
      </c>
      <c r="D410" s="31" t="s">
        <v>442</v>
      </c>
      <c r="E410" s="31" t="s">
        <v>702</v>
      </c>
      <c r="F410" s="31" t="s">
        <v>857</v>
      </c>
      <c r="G410" s="32">
        <v>19000000</v>
      </c>
      <c r="H410" s="33">
        <v>0</v>
      </c>
      <c r="I410" s="32">
        <v>19000000</v>
      </c>
      <c r="J410" s="32">
        <v>0</v>
      </c>
      <c r="K410" s="32"/>
      <c r="L410" s="32"/>
      <c r="M410" s="32"/>
      <c r="N410" s="32"/>
      <c r="O410" s="32"/>
      <c r="P410" s="32"/>
      <c r="Q410" s="32"/>
      <c r="R410" s="32"/>
      <c r="S410" s="32"/>
      <c r="T410" s="32"/>
      <c r="U410" s="32"/>
      <c r="V410" s="32"/>
      <c r="W410" s="32">
        <v>0</v>
      </c>
      <c r="X410" s="32" t="s">
        <v>30</v>
      </c>
    </row>
    <row r="411" spans="2:24" ht="12.75" customHeight="1" x14ac:dyDescent="0.2">
      <c r="B411" s="29" t="s">
        <v>187</v>
      </c>
      <c r="C411" s="30" t="s">
        <v>34</v>
      </c>
      <c r="D411" s="31" t="s">
        <v>468</v>
      </c>
      <c r="E411" s="31" t="s">
        <v>703</v>
      </c>
      <c r="F411" s="31" t="s">
        <v>858</v>
      </c>
      <c r="G411" s="32">
        <v>78686311</v>
      </c>
      <c r="H411" s="33">
        <v>0</v>
      </c>
      <c r="I411" s="32">
        <v>78686311</v>
      </c>
      <c r="J411" s="32">
        <v>0</v>
      </c>
      <c r="K411" s="32"/>
      <c r="L411" s="32"/>
      <c r="M411" s="32"/>
      <c r="N411" s="32"/>
      <c r="O411" s="32"/>
      <c r="P411" s="32"/>
      <c r="Q411" s="32"/>
      <c r="R411" s="32"/>
      <c r="S411" s="32"/>
      <c r="T411" s="32"/>
      <c r="U411" s="32"/>
      <c r="V411" s="32"/>
      <c r="W411" s="32">
        <v>0</v>
      </c>
      <c r="X411" s="32" t="s">
        <v>30</v>
      </c>
    </row>
    <row r="412" spans="2:24" ht="12.75" customHeight="1" x14ac:dyDescent="0.2">
      <c r="B412" s="29" t="s">
        <v>187</v>
      </c>
      <c r="C412" s="30" t="s">
        <v>31</v>
      </c>
      <c r="D412" s="31" t="s">
        <v>538</v>
      </c>
      <c r="E412" s="31" t="s">
        <v>704</v>
      </c>
      <c r="F412" s="31" t="s">
        <v>859</v>
      </c>
      <c r="G412" s="32">
        <v>230141381</v>
      </c>
      <c r="H412" s="33">
        <v>0</v>
      </c>
      <c r="I412" s="32">
        <v>69042414</v>
      </c>
      <c r="J412" s="32">
        <v>0</v>
      </c>
      <c r="K412" s="32"/>
      <c r="L412" s="32"/>
      <c r="M412" s="32"/>
      <c r="N412" s="32"/>
      <c r="O412" s="32"/>
      <c r="P412" s="32"/>
      <c r="Q412" s="32"/>
      <c r="R412" s="32"/>
      <c r="S412" s="32"/>
      <c r="T412" s="32"/>
      <c r="U412" s="32"/>
      <c r="V412" s="32"/>
      <c r="W412" s="32">
        <v>0</v>
      </c>
      <c r="X412" s="32" t="s">
        <v>30</v>
      </c>
    </row>
    <row r="413" spans="2:24" ht="12.75" customHeight="1" x14ac:dyDescent="0.2">
      <c r="B413" s="29" t="s">
        <v>187</v>
      </c>
      <c r="C413" s="30">
        <v>10</v>
      </c>
      <c r="D413" s="31" t="s">
        <v>801</v>
      </c>
      <c r="E413" s="31" t="s">
        <v>705</v>
      </c>
      <c r="F413" s="31" t="s">
        <v>860</v>
      </c>
      <c r="G413" s="32">
        <v>192483321</v>
      </c>
      <c r="H413" s="33">
        <v>0</v>
      </c>
      <c r="I413" s="32">
        <v>76993328</v>
      </c>
      <c r="J413" s="32">
        <v>0</v>
      </c>
      <c r="K413" s="32"/>
      <c r="L413" s="32"/>
      <c r="M413" s="32"/>
      <c r="N413" s="32"/>
      <c r="O413" s="32"/>
      <c r="P413" s="32"/>
      <c r="Q413" s="32"/>
      <c r="R413" s="32"/>
      <c r="S413" s="32"/>
      <c r="T413" s="32"/>
      <c r="U413" s="32"/>
      <c r="V413" s="32"/>
      <c r="W413" s="32">
        <v>0</v>
      </c>
      <c r="X413" s="32" t="s">
        <v>30</v>
      </c>
    </row>
    <row r="414" spans="2:24" ht="12.75" customHeight="1" x14ac:dyDescent="0.2">
      <c r="B414" s="29" t="s">
        <v>187</v>
      </c>
      <c r="C414" s="30" t="s">
        <v>31</v>
      </c>
      <c r="D414" s="31" t="s">
        <v>802</v>
      </c>
      <c r="E414" s="31" t="s">
        <v>706</v>
      </c>
      <c r="F414" s="31" t="s">
        <v>861</v>
      </c>
      <c r="G414" s="32">
        <v>74310743</v>
      </c>
      <c r="H414" s="33">
        <v>0</v>
      </c>
      <c r="I414" s="32">
        <v>25265653</v>
      </c>
      <c r="J414" s="32">
        <v>0</v>
      </c>
      <c r="K414" s="32"/>
      <c r="L414" s="32"/>
      <c r="M414" s="32"/>
      <c r="N414" s="32"/>
      <c r="O414" s="32"/>
      <c r="P414" s="32"/>
      <c r="Q414" s="32"/>
      <c r="R414" s="32"/>
      <c r="S414" s="32"/>
      <c r="T414" s="32"/>
      <c r="U414" s="32"/>
      <c r="V414" s="32"/>
      <c r="W414" s="32">
        <v>0</v>
      </c>
      <c r="X414" s="32" t="s">
        <v>30</v>
      </c>
    </row>
    <row r="415" spans="2:24" ht="12.75" customHeight="1" x14ac:dyDescent="0.2">
      <c r="B415" s="29" t="s">
        <v>187</v>
      </c>
      <c r="C415" s="30" t="s">
        <v>29</v>
      </c>
      <c r="D415" s="31" t="s">
        <v>803</v>
      </c>
      <c r="E415" s="31">
        <v>8105170405</v>
      </c>
      <c r="F415" s="31" t="s">
        <v>862</v>
      </c>
      <c r="G415" s="32">
        <v>50000000</v>
      </c>
      <c r="H415" s="33">
        <v>0</v>
      </c>
      <c r="I415" s="32">
        <v>10000000</v>
      </c>
      <c r="J415" s="32">
        <v>0</v>
      </c>
      <c r="K415" s="32"/>
      <c r="L415" s="32"/>
      <c r="M415" s="32"/>
      <c r="N415" s="32"/>
      <c r="O415" s="32"/>
      <c r="P415" s="32"/>
      <c r="Q415" s="32"/>
      <c r="R415" s="32"/>
      <c r="S415" s="32"/>
      <c r="T415" s="32"/>
      <c r="U415" s="32"/>
      <c r="V415" s="32"/>
      <c r="W415" s="32">
        <v>0</v>
      </c>
      <c r="X415" s="32" t="s">
        <v>30</v>
      </c>
    </row>
    <row r="416" spans="2:24" ht="12.75" customHeight="1" x14ac:dyDescent="0.2">
      <c r="B416" s="29" t="s">
        <v>187</v>
      </c>
      <c r="C416" s="30">
        <v>10</v>
      </c>
      <c r="D416" s="31" t="s">
        <v>122</v>
      </c>
      <c r="E416" s="31">
        <v>10104170710</v>
      </c>
      <c r="F416" s="31" t="s">
        <v>863</v>
      </c>
      <c r="G416" s="32">
        <v>136568351</v>
      </c>
      <c r="H416" s="33">
        <v>0</v>
      </c>
      <c r="I416" s="32">
        <v>122911516</v>
      </c>
      <c r="J416" s="32">
        <v>0</v>
      </c>
      <c r="K416" s="32"/>
      <c r="L416" s="32"/>
      <c r="M416" s="32"/>
      <c r="N416" s="32"/>
      <c r="O416" s="32"/>
      <c r="P416" s="32"/>
      <c r="Q416" s="32"/>
      <c r="R416" s="32"/>
      <c r="S416" s="32"/>
      <c r="T416" s="32"/>
      <c r="U416" s="32"/>
      <c r="V416" s="32"/>
      <c r="W416" s="32">
        <v>0</v>
      </c>
      <c r="X416" s="32" t="s">
        <v>30</v>
      </c>
    </row>
    <row r="417" spans="2:24" ht="12.75" customHeight="1" x14ac:dyDescent="0.2">
      <c r="B417" s="29" t="s">
        <v>187</v>
      </c>
      <c r="C417" s="30">
        <v>10</v>
      </c>
      <c r="D417" s="31" t="s">
        <v>804</v>
      </c>
      <c r="E417" s="31">
        <v>10206171002</v>
      </c>
      <c r="F417" s="31" t="s">
        <v>864</v>
      </c>
      <c r="G417" s="32">
        <v>50400000</v>
      </c>
      <c r="H417" s="33">
        <v>0</v>
      </c>
      <c r="I417" s="32">
        <v>40320000</v>
      </c>
      <c r="J417" s="32">
        <v>0</v>
      </c>
      <c r="K417" s="32"/>
      <c r="L417" s="32"/>
      <c r="M417" s="32"/>
      <c r="N417" s="32"/>
      <c r="O417" s="32"/>
      <c r="P417" s="32"/>
      <c r="Q417" s="32"/>
      <c r="R417" s="32"/>
      <c r="S417" s="32"/>
      <c r="T417" s="32"/>
      <c r="U417" s="32"/>
      <c r="V417" s="32"/>
      <c r="W417" s="32">
        <v>0</v>
      </c>
      <c r="X417" s="32" t="s">
        <v>30</v>
      </c>
    </row>
    <row r="418" spans="2:24" ht="12.75" customHeight="1" x14ac:dyDescent="0.2">
      <c r="B418" s="29" t="s">
        <v>187</v>
      </c>
      <c r="C418" s="30" t="s">
        <v>34</v>
      </c>
      <c r="D418" s="31" t="s">
        <v>36</v>
      </c>
      <c r="E418" s="31" t="s">
        <v>707</v>
      </c>
      <c r="F418" s="31" t="s">
        <v>865</v>
      </c>
      <c r="G418" s="32">
        <v>165247963</v>
      </c>
      <c r="H418" s="33">
        <v>0</v>
      </c>
      <c r="I418" s="32">
        <v>112368615</v>
      </c>
      <c r="J418" s="32">
        <v>0</v>
      </c>
      <c r="K418" s="32"/>
      <c r="L418" s="32"/>
      <c r="M418" s="32"/>
      <c r="N418" s="32"/>
      <c r="O418" s="32"/>
      <c r="P418" s="32"/>
      <c r="Q418" s="32"/>
      <c r="R418" s="32"/>
      <c r="S418" s="32"/>
      <c r="T418" s="32"/>
      <c r="U418" s="32"/>
      <c r="V418" s="32"/>
      <c r="W418" s="32">
        <v>0</v>
      </c>
      <c r="X418" s="32" t="s">
        <v>30</v>
      </c>
    </row>
    <row r="419" spans="2:24" ht="12.75" customHeight="1" x14ac:dyDescent="0.2">
      <c r="B419" s="29" t="s">
        <v>187</v>
      </c>
      <c r="C419" s="30" t="s">
        <v>31</v>
      </c>
      <c r="D419" s="31" t="s">
        <v>797</v>
      </c>
      <c r="E419" s="31" t="s">
        <v>708</v>
      </c>
      <c r="F419" s="31" t="s">
        <v>866</v>
      </c>
      <c r="G419" s="32">
        <v>123300000</v>
      </c>
      <c r="H419" s="33">
        <v>0</v>
      </c>
      <c r="I419" s="32">
        <v>49320000</v>
      </c>
      <c r="J419" s="32">
        <v>0</v>
      </c>
      <c r="K419" s="32"/>
      <c r="L419" s="32"/>
      <c r="M419" s="32"/>
      <c r="N419" s="32"/>
      <c r="O419" s="32"/>
      <c r="P419" s="32"/>
      <c r="Q419" s="32"/>
      <c r="R419" s="32"/>
      <c r="S419" s="32"/>
      <c r="T419" s="32"/>
      <c r="U419" s="32"/>
      <c r="V419" s="32"/>
      <c r="W419" s="32">
        <v>0</v>
      </c>
      <c r="X419" s="32" t="s">
        <v>30</v>
      </c>
    </row>
    <row r="420" spans="2:24" ht="12.75" customHeight="1" x14ac:dyDescent="0.2">
      <c r="B420" s="29" t="s">
        <v>187</v>
      </c>
      <c r="C420" s="30">
        <v>10</v>
      </c>
      <c r="D420" s="31" t="s">
        <v>801</v>
      </c>
      <c r="E420" s="31" t="s">
        <v>709</v>
      </c>
      <c r="F420" s="31" t="s">
        <v>867</v>
      </c>
      <c r="G420" s="32">
        <v>15000000</v>
      </c>
      <c r="H420" s="33">
        <v>0</v>
      </c>
      <c r="I420" s="32">
        <v>15000000</v>
      </c>
      <c r="J420" s="32">
        <v>0</v>
      </c>
      <c r="K420" s="32"/>
      <c r="L420" s="32"/>
      <c r="M420" s="32"/>
      <c r="N420" s="32"/>
      <c r="O420" s="32"/>
      <c r="P420" s="32"/>
      <c r="Q420" s="32"/>
      <c r="R420" s="32"/>
      <c r="S420" s="32"/>
      <c r="T420" s="32"/>
      <c r="U420" s="32"/>
      <c r="V420" s="32"/>
      <c r="W420" s="32">
        <v>0</v>
      </c>
      <c r="X420" s="32" t="s">
        <v>30</v>
      </c>
    </row>
    <row r="421" spans="2:24" ht="12.75" customHeight="1" x14ac:dyDescent="0.2">
      <c r="B421" s="29" t="s">
        <v>187</v>
      </c>
      <c r="C421" s="30">
        <v>10</v>
      </c>
      <c r="D421" s="31" t="s">
        <v>805</v>
      </c>
      <c r="E421" s="31" t="s">
        <v>710</v>
      </c>
      <c r="F421" s="31" t="s">
        <v>868</v>
      </c>
      <c r="G421" s="32">
        <v>26541429</v>
      </c>
      <c r="H421" s="33">
        <v>0</v>
      </c>
      <c r="I421" s="32">
        <v>26541429</v>
      </c>
      <c r="J421" s="32">
        <v>0</v>
      </c>
      <c r="K421" s="32"/>
      <c r="L421" s="32"/>
      <c r="M421" s="32"/>
      <c r="N421" s="32"/>
      <c r="O421" s="32"/>
      <c r="P421" s="32"/>
      <c r="Q421" s="32"/>
      <c r="R421" s="32"/>
      <c r="S421" s="32"/>
      <c r="T421" s="32"/>
      <c r="U421" s="32"/>
      <c r="V421" s="32"/>
      <c r="W421" s="32">
        <v>0</v>
      </c>
      <c r="X421" s="32" t="s">
        <v>30</v>
      </c>
    </row>
    <row r="422" spans="2:24" ht="12.75" customHeight="1" x14ac:dyDescent="0.2">
      <c r="B422" s="29" t="s">
        <v>187</v>
      </c>
      <c r="C422" s="30" t="s">
        <v>34</v>
      </c>
      <c r="D422" s="31" t="s">
        <v>806</v>
      </c>
      <c r="E422" s="31" t="s">
        <v>711</v>
      </c>
      <c r="F422" s="31" t="s">
        <v>869</v>
      </c>
      <c r="G422" s="32">
        <v>56295000</v>
      </c>
      <c r="H422" s="33">
        <v>0</v>
      </c>
      <c r="I422" s="32">
        <v>56295000</v>
      </c>
      <c r="J422" s="32">
        <v>0</v>
      </c>
      <c r="K422" s="32"/>
      <c r="L422" s="32"/>
      <c r="M422" s="32"/>
      <c r="N422" s="32"/>
      <c r="O422" s="32"/>
      <c r="P422" s="32"/>
      <c r="Q422" s="32"/>
      <c r="R422" s="32"/>
      <c r="S422" s="32"/>
      <c r="T422" s="32"/>
      <c r="U422" s="32"/>
      <c r="V422" s="32"/>
      <c r="W422" s="32">
        <v>0</v>
      </c>
      <c r="X422" s="32" t="s">
        <v>30</v>
      </c>
    </row>
    <row r="423" spans="2:24" ht="12.75" customHeight="1" x14ac:dyDescent="0.2">
      <c r="B423" s="29" t="s">
        <v>187</v>
      </c>
      <c r="C423" s="30" t="s">
        <v>34</v>
      </c>
      <c r="D423" s="31" t="s">
        <v>807</v>
      </c>
      <c r="E423" s="31" t="s">
        <v>712</v>
      </c>
      <c r="F423" s="31" t="s">
        <v>870</v>
      </c>
      <c r="G423" s="32">
        <v>56294253</v>
      </c>
      <c r="H423" s="33">
        <v>0</v>
      </c>
      <c r="I423" s="32">
        <v>56294253</v>
      </c>
      <c r="J423" s="32">
        <v>0</v>
      </c>
      <c r="K423" s="32"/>
      <c r="L423" s="32"/>
      <c r="M423" s="32"/>
      <c r="N423" s="32"/>
      <c r="O423" s="32"/>
      <c r="P423" s="32"/>
      <c r="Q423" s="32"/>
      <c r="R423" s="32"/>
      <c r="S423" s="32"/>
      <c r="T423" s="32"/>
      <c r="U423" s="32"/>
      <c r="V423" s="32"/>
      <c r="W423" s="32">
        <v>0</v>
      </c>
      <c r="X423" s="32" t="s">
        <v>30</v>
      </c>
    </row>
    <row r="424" spans="2:24" ht="12.75" customHeight="1" x14ac:dyDescent="0.2">
      <c r="B424" s="29" t="s">
        <v>187</v>
      </c>
      <c r="C424" s="30" t="s">
        <v>34</v>
      </c>
      <c r="D424" s="31" t="s">
        <v>808</v>
      </c>
      <c r="E424" s="31" t="s">
        <v>713</v>
      </c>
      <c r="F424" s="31" t="s">
        <v>871</v>
      </c>
      <c r="G424" s="32">
        <v>56295000</v>
      </c>
      <c r="H424" s="33">
        <v>0</v>
      </c>
      <c r="I424" s="32">
        <v>56295000</v>
      </c>
      <c r="J424" s="32">
        <v>0</v>
      </c>
      <c r="K424" s="32"/>
      <c r="L424" s="32"/>
      <c r="M424" s="32"/>
      <c r="N424" s="32"/>
      <c r="O424" s="32"/>
      <c r="P424" s="32"/>
      <c r="Q424" s="32"/>
      <c r="R424" s="32"/>
      <c r="S424" s="32"/>
      <c r="T424" s="32"/>
      <c r="U424" s="32"/>
      <c r="V424" s="32"/>
      <c r="W424" s="32">
        <v>0</v>
      </c>
      <c r="X424" s="32" t="s">
        <v>30</v>
      </c>
    </row>
    <row r="425" spans="2:24" ht="12.75" customHeight="1" x14ac:dyDescent="0.2">
      <c r="B425" s="29" t="s">
        <v>187</v>
      </c>
      <c r="C425" s="30" t="s">
        <v>31</v>
      </c>
      <c r="D425" s="31" t="s">
        <v>809</v>
      </c>
      <c r="E425" s="31" t="s">
        <v>714</v>
      </c>
      <c r="F425" s="31" t="s">
        <v>872</v>
      </c>
      <c r="G425" s="32">
        <v>35000000</v>
      </c>
      <c r="H425" s="33">
        <v>0</v>
      </c>
      <c r="I425" s="32">
        <v>14000000</v>
      </c>
      <c r="J425" s="32">
        <v>0</v>
      </c>
      <c r="K425" s="32"/>
      <c r="L425" s="32"/>
      <c r="M425" s="32"/>
      <c r="N425" s="32"/>
      <c r="O425" s="32"/>
      <c r="P425" s="32"/>
      <c r="Q425" s="32"/>
      <c r="R425" s="32"/>
      <c r="S425" s="32"/>
      <c r="T425" s="32"/>
      <c r="U425" s="32"/>
      <c r="V425" s="32"/>
      <c r="W425" s="32">
        <v>0</v>
      </c>
      <c r="X425" s="32" t="s">
        <v>30</v>
      </c>
    </row>
    <row r="426" spans="2:24" ht="12.75" customHeight="1" x14ac:dyDescent="0.2">
      <c r="B426" s="29" t="s">
        <v>187</v>
      </c>
      <c r="C426" s="30" t="s">
        <v>31</v>
      </c>
      <c r="D426" s="31" t="s">
        <v>810</v>
      </c>
      <c r="E426" s="31" t="s">
        <v>715</v>
      </c>
      <c r="F426" s="31" t="s">
        <v>873</v>
      </c>
      <c r="G426" s="32">
        <v>110560014</v>
      </c>
      <c r="H426" s="33">
        <v>0</v>
      </c>
      <c r="I426" s="32">
        <v>33168004</v>
      </c>
      <c r="J426" s="32">
        <v>0</v>
      </c>
      <c r="K426" s="32"/>
      <c r="L426" s="32"/>
      <c r="M426" s="32"/>
      <c r="N426" s="32"/>
      <c r="O426" s="32"/>
      <c r="P426" s="32"/>
      <c r="Q426" s="32"/>
      <c r="R426" s="32"/>
      <c r="S426" s="32"/>
      <c r="T426" s="32"/>
      <c r="U426" s="32"/>
      <c r="V426" s="32"/>
      <c r="W426" s="32">
        <v>0</v>
      </c>
      <c r="X426" s="32" t="s">
        <v>30</v>
      </c>
    </row>
    <row r="427" spans="2:24" ht="12.75" customHeight="1" x14ac:dyDescent="0.2">
      <c r="B427" s="29" t="s">
        <v>187</v>
      </c>
      <c r="C427" s="30" t="s">
        <v>38</v>
      </c>
      <c r="D427" s="31" t="s">
        <v>811</v>
      </c>
      <c r="E427" s="31" t="s">
        <v>716</v>
      </c>
      <c r="F427" s="31" t="s">
        <v>874</v>
      </c>
      <c r="G427" s="32">
        <v>235000000</v>
      </c>
      <c r="H427" s="33">
        <v>0</v>
      </c>
      <c r="I427" s="32">
        <v>164500000</v>
      </c>
      <c r="J427" s="32">
        <v>0</v>
      </c>
      <c r="K427" s="32"/>
      <c r="L427" s="32"/>
      <c r="M427" s="32"/>
      <c r="N427" s="32"/>
      <c r="O427" s="32"/>
      <c r="P427" s="32"/>
      <c r="Q427" s="32"/>
      <c r="R427" s="32"/>
      <c r="S427" s="32"/>
      <c r="T427" s="32"/>
      <c r="U427" s="32"/>
      <c r="V427" s="32"/>
      <c r="W427" s="32">
        <v>0</v>
      </c>
      <c r="X427" s="32" t="s">
        <v>30</v>
      </c>
    </row>
    <row r="428" spans="2:24" ht="12.75" customHeight="1" x14ac:dyDescent="0.2">
      <c r="B428" s="29" t="s">
        <v>187</v>
      </c>
      <c r="C428" s="30" t="s">
        <v>34</v>
      </c>
      <c r="D428" s="31" t="s">
        <v>812</v>
      </c>
      <c r="E428" s="31" t="s">
        <v>717</v>
      </c>
      <c r="F428" s="31" t="s">
        <v>875</v>
      </c>
      <c r="G428" s="32">
        <v>72931268</v>
      </c>
      <c r="H428" s="33">
        <v>0</v>
      </c>
      <c r="I428" s="32">
        <v>72931268</v>
      </c>
      <c r="J428" s="32">
        <v>0</v>
      </c>
      <c r="K428" s="32"/>
      <c r="L428" s="32"/>
      <c r="M428" s="32"/>
      <c r="N428" s="32"/>
      <c r="O428" s="32"/>
      <c r="P428" s="32"/>
      <c r="Q428" s="32"/>
      <c r="R428" s="32"/>
      <c r="S428" s="32"/>
      <c r="T428" s="32"/>
      <c r="U428" s="32"/>
      <c r="V428" s="32"/>
      <c r="W428" s="32">
        <v>0</v>
      </c>
      <c r="X428" s="32" t="s">
        <v>30</v>
      </c>
    </row>
    <row r="429" spans="2:24" ht="12.75" customHeight="1" x14ac:dyDescent="0.2">
      <c r="B429" s="29" t="s">
        <v>187</v>
      </c>
      <c r="C429" s="30" t="s">
        <v>537</v>
      </c>
      <c r="D429" s="31" t="s">
        <v>813</v>
      </c>
      <c r="E429" s="31" t="s">
        <v>718</v>
      </c>
      <c r="F429" s="31" t="s">
        <v>876</v>
      </c>
      <c r="G429" s="32">
        <v>26836182</v>
      </c>
      <c r="H429" s="33">
        <v>0</v>
      </c>
      <c r="I429" s="32">
        <v>26836182</v>
      </c>
      <c r="J429" s="32">
        <v>0</v>
      </c>
      <c r="K429" s="32"/>
      <c r="L429" s="32"/>
      <c r="M429" s="32"/>
      <c r="N429" s="32"/>
      <c r="O429" s="32"/>
      <c r="P429" s="32"/>
      <c r="Q429" s="32"/>
      <c r="R429" s="32"/>
      <c r="S429" s="32"/>
      <c r="T429" s="32"/>
      <c r="U429" s="32"/>
      <c r="V429" s="32"/>
      <c r="W429" s="32">
        <v>0</v>
      </c>
      <c r="X429" s="32" t="s">
        <v>30</v>
      </c>
    </row>
    <row r="430" spans="2:24" ht="12.75" customHeight="1" x14ac:dyDescent="0.2">
      <c r="B430" s="29" t="s">
        <v>187</v>
      </c>
      <c r="C430" s="30" t="s">
        <v>537</v>
      </c>
      <c r="D430" s="31" t="s">
        <v>132</v>
      </c>
      <c r="E430" s="31" t="s">
        <v>719</v>
      </c>
      <c r="F430" s="31" t="s">
        <v>877</v>
      </c>
      <c r="G430" s="32">
        <v>97263871</v>
      </c>
      <c r="H430" s="33">
        <v>0</v>
      </c>
      <c r="I430" s="32">
        <v>29179161</v>
      </c>
      <c r="J430" s="32">
        <v>0</v>
      </c>
      <c r="K430" s="32"/>
      <c r="L430" s="32"/>
      <c r="M430" s="32"/>
      <c r="N430" s="32"/>
      <c r="O430" s="32"/>
      <c r="P430" s="32"/>
      <c r="Q430" s="32"/>
      <c r="R430" s="32"/>
      <c r="S430" s="32"/>
      <c r="T430" s="32"/>
      <c r="U430" s="32"/>
      <c r="V430" s="32"/>
      <c r="W430" s="32">
        <v>0</v>
      </c>
      <c r="X430" s="32" t="s">
        <v>30</v>
      </c>
    </row>
    <row r="431" spans="2:24" ht="12.75" customHeight="1" x14ac:dyDescent="0.2">
      <c r="B431" s="29" t="s">
        <v>187</v>
      </c>
      <c r="C431" s="30" t="s">
        <v>34</v>
      </c>
      <c r="D431" s="31" t="s">
        <v>814</v>
      </c>
      <c r="E431" s="31" t="s">
        <v>720</v>
      </c>
      <c r="F431" s="31" t="s">
        <v>878</v>
      </c>
      <c r="G431" s="32">
        <v>36999984</v>
      </c>
      <c r="H431" s="33">
        <v>0</v>
      </c>
      <c r="I431" s="32">
        <v>36999984</v>
      </c>
      <c r="J431" s="32">
        <v>0</v>
      </c>
      <c r="K431" s="32"/>
      <c r="L431" s="32"/>
      <c r="M431" s="32"/>
      <c r="N431" s="32"/>
      <c r="O431" s="32"/>
      <c r="P431" s="32"/>
      <c r="Q431" s="32"/>
      <c r="R431" s="32"/>
      <c r="S431" s="32"/>
      <c r="T431" s="32"/>
      <c r="U431" s="32"/>
      <c r="V431" s="32"/>
      <c r="W431" s="32">
        <v>0</v>
      </c>
      <c r="X431" s="32" t="s">
        <v>30</v>
      </c>
    </row>
    <row r="432" spans="2:24" ht="12.75" customHeight="1" x14ac:dyDescent="0.2">
      <c r="B432" s="29" t="s">
        <v>187</v>
      </c>
      <c r="C432" s="30" t="s">
        <v>34</v>
      </c>
      <c r="D432" s="31" t="s">
        <v>815</v>
      </c>
      <c r="E432" s="31" t="s">
        <v>721</v>
      </c>
      <c r="F432" s="31" t="s">
        <v>879</v>
      </c>
      <c r="G432" s="32">
        <v>49800000</v>
      </c>
      <c r="H432" s="33">
        <v>0</v>
      </c>
      <c r="I432" s="32">
        <v>24900000</v>
      </c>
      <c r="J432" s="32">
        <v>0</v>
      </c>
      <c r="K432" s="32"/>
      <c r="L432" s="32"/>
      <c r="M432" s="32"/>
      <c r="N432" s="32"/>
      <c r="O432" s="32"/>
      <c r="P432" s="32"/>
      <c r="Q432" s="32"/>
      <c r="R432" s="32"/>
      <c r="S432" s="32"/>
      <c r="T432" s="32"/>
      <c r="U432" s="32"/>
      <c r="V432" s="32"/>
      <c r="W432" s="32">
        <v>0</v>
      </c>
      <c r="X432" s="32" t="s">
        <v>30</v>
      </c>
    </row>
    <row r="433" spans="2:24" ht="12.75" customHeight="1" x14ac:dyDescent="0.2">
      <c r="B433" s="29" t="s">
        <v>187</v>
      </c>
      <c r="C433" s="30" t="s">
        <v>31</v>
      </c>
      <c r="D433" s="31" t="s">
        <v>32</v>
      </c>
      <c r="E433" s="31" t="s">
        <v>722</v>
      </c>
      <c r="F433" s="31" t="s">
        <v>880</v>
      </c>
      <c r="G433" s="32">
        <v>43961694</v>
      </c>
      <c r="H433" s="33">
        <v>0</v>
      </c>
      <c r="I433" s="32">
        <v>21980847</v>
      </c>
      <c r="J433" s="32">
        <v>0</v>
      </c>
      <c r="K433" s="32"/>
      <c r="L433" s="32"/>
      <c r="M433" s="32"/>
      <c r="N433" s="32"/>
      <c r="O433" s="32"/>
      <c r="P433" s="32"/>
      <c r="Q433" s="32"/>
      <c r="R433" s="32"/>
      <c r="S433" s="32"/>
      <c r="T433" s="32"/>
      <c r="U433" s="32"/>
      <c r="V433" s="32"/>
      <c r="W433" s="32">
        <v>0</v>
      </c>
      <c r="X433" s="32" t="s">
        <v>30</v>
      </c>
    </row>
    <row r="434" spans="2:24" ht="12.75" customHeight="1" x14ac:dyDescent="0.2">
      <c r="B434" s="29" t="s">
        <v>187</v>
      </c>
      <c r="C434" s="30" t="s">
        <v>29</v>
      </c>
      <c r="D434" s="31" t="s">
        <v>816</v>
      </c>
      <c r="E434" s="31" t="s">
        <v>723</v>
      </c>
      <c r="F434" s="31" t="s">
        <v>881</v>
      </c>
      <c r="G434" s="32">
        <v>58605977</v>
      </c>
      <c r="H434" s="33">
        <v>0</v>
      </c>
      <c r="I434" s="32">
        <v>29302989</v>
      </c>
      <c r="J434" s="32">
        <v>0</v>
      </c>
      <c r="K434" s="32"/>
      <c r="L434" s="32"/>
      <c r="M434" s="32"/>
      <c r="N434" s="32"/>
      <c r="O434" s="32"/>
      <c r="P434" s="32"/>
      <c r="Q434" s="32"/>
      <c r="R434" s="32"/>
      <c r="S434" s="32"/>
      <c r="T434" s="32"/>
      <c r="U434" s="32"/>
      <c r="V434" s="32"/>
      <c r="W434" s="32">
        <v>0</v>
      </c>
      <c r="X434" s="32" t="s">
        <v>30</v>
      </c>
    </row>
    <row r="435" spans="2:24" ht="12.75" customHeight="1" x14ac:dyDescent="0.2">
      <c r="B435" s="29" t="s">
        <v>187</v>
      </c>
      <c r="C435" s="30">
        <v>13</v>
      </c>
      <c r="D435" s="31" t="s">
        <v>209</v>
      </c>
      <c r="E435" s="31" t="s">
        <v>724</v>
      </c>
      <c r="F435" s="31" t="s">
        <v>882</v>
      </c>
      <c r="G435" s="32">
        <v>41000000</v>
      </c>
      <c r="H435" s="33">
        <v>0</v>
      </c>
      <c r="I435" s="32">
        <v>20500000</v>
      </c>
      <c r="J435" s="32">
        <v>0</v>
      </c>
      <c r="K435" s="32"/>
      <c r="L435" s="32"/>
      <c r="M435" s="32"/>
      <c r="N435" s="32"/>
      <c r="O435" s="32"/>
      <c r="P435" s="32"/>
      <c r="Q435" s="32"/>
      <c r="R435" s="32"/>
      <c r="S435" s="32"/>
      <c r="T435" s="32"/>
      <c r="U435" s="32"/>
      <c r="V435" s="32"/>
      <c r="W435" s="32">
        <v>0</v>
      </c>
      <c r="X435" s="32" t="s">
        <v>30</v>
      </c>
    </row>
    <row r="436" spans="2:24" ht="12.75" customHeight="1" x14ac:dyDescent="0.2">
      <c r="B436" s="29" t="s">
        <v>187</v>
      </c>
      <c r="C436" s="30">
        <v>10</v>
      </c>
      <c r="D436" s="31" t="s">
        <v>805</v>
      </c>
      <c r="E436" s="31" t="s">
        <v>725</v>
      </c>
      <c r="F436" s="31" t="s">
        <v>883</v>
      </c>
      <c r="G436" s="32">
        <v>70000000</v>
      </c>
      <c r="H436" s="33">
        <v>0</v>
      </c>
      <c r="I436" s="32">
        <v>35000000</v>
      </c>
      <c r="J436" s="32">
        <v>0</v>
      </c>
      <c r="K436" s="32"/>
      <c r="L436" s="32"/>
      <c r="M436" s="32"/>
      <c r="N436" s="32"/>
      <c r="O436" s="32"/>
      <c r="P436" s="32"/>
      <c r="Q436" s="32"/>
      <c r="R436" s="32"/>
      <c r="S436" s="32"/>
      <c r="T436" s="32"/>
      <c r="U436" s="32"/>
      <c r="V436" s="32"/>
      <c r="W436" s="32">
        <v>0</v>
      </c>
      <c r="X436" s="32" t="s">
        <v>30</v>
      </c>
    </row>
    <row r="437" spans="2:24" ht="12.75" customHeight="1" x14ac:dyDescent="0.2">
      <c r="B437" s="29" t="s">
        <v>187</v>
      </c>
      <c r="C437" s="30">
        <v>14</v>
      </c>
      <c r="D437" s="31" t="s">
        <v>134</v>
      </c>
      <c r="E437" s="31" t="s">
        <v>726</v>
      </c>
      <c r="F437" s="31" t="s">
        <v>884</v>
      </c>
      <c r="G437" s="32">
        <v>42000000</v>
      </c>
      <c r="H437" s="33">
        <v>0</v>
      </c>
      <c r="I437" s="32">
        <v>21000000</v>
      </c>
      <c r="J437" s="32">
        <v>0</v>
      </c>
      <c r="K437" s="32"/>
      <c r="L437" s="32"/>
      <c r="M437" s="32"/>
      <c r="N437" s="32"/>
      <c r="O437" s="32"/>
      <c r="P437" s="32"/>
      <c r="Q437" s="32"/>
      <c r="R437" s="32"/>
      <c r="S437" s="32"/>
      <c r="T437" s="32"/>
      <c r="U437" s="32"/>
      <c r="V437" s="32"/>
      <c r="W437" s="32">
        <v>0</v>
      </c>
      <c r="X437" s="32" t="s">
        <v>30</v>
      </c>
    </row>
    <row r="438" spans="2:24" ht="12.75" customHeight="1" x14ac:dyDescent="0.2">
      <c r="B438" s="29" t="s">
        <v>187</v>
      </c>
      <c r="C438" s="30">
        <v>14</v>
      </c>
      <c r="D438" s="31" t="s">
        <v>78</v>
      </c>
      <c r="E438" s="31" t="s">
        <v>727</v>
      </c>
      <c r="F438" s="31" t="s">
        <v>885</v>
      </c>
      <c r="G438" s="32">
        <v>14400000</v>
      </c>
      <c r="H438" s="33">
        <v>0</v>
      </c>
      <c r="I438" s="32">
        <v>6480000</v>
      </c>
      <c r="J438" s="32">
        <v>0</v>
      </c>
      <c r="K438" s="32"/>
      <c r="L438" s="32"/>
      <c r="M438" s="32"/>
      <c r="N438" s="32"/>
      <c r="O438" s="32"/>
      <c r="P438" s="32"/>
      <c r="Q438" s="32"/>
      <c r="R438" s="32"/>
      <c r="S438" s="32"/>
      <c r="T438" s="32"/>
      <c r="U438" s="32"/>
      <c r="V438" s="32"/>
      <c r="W438" s="32">
        <v>0</v>
      </c>
      <c r="X438" s="32" t="s">
        <v>30</v>
      </c>
    </row>
    <row r="439" spans="2:24" ht="12.75" customHeight="1" x14ac:dyDescent="0.2">
      <c r="B439" s="29" t="s">
        <v>187</v>
      </c>
      <c r="C439" s="30" t="s">
        <v>38</v>
      </c>
      <c r="D439" s="31" t="s">
        <v>817</v>
      </c>
      <c r="E439" s="31" t="s">
        <v>728</v>
      </c>
      <c r="F439" s="31" t="s">
        <v>886</v>
      </c>
      <c r="G439" s="32">
        <v>125128231</v>
      </c>
      <c r="H439" s="33">
        <v>0</v>
      </c>
      <c r="I439" s="32">
        <v>87589762</v>
      </c>
      <c r="J439" s="32">
        <v>0</v>
      </c>
      <c r="K439" s="32"/>
      <c r="L439" s="32"/>
      <c r="M439" s="32"/>
      <c r="N439" s="32"/>
      <c r="O439" s="32"/>
      <c r="P439" s="32"/>
      <c r="Q439" s="32"/>
      <c r="R439" s="32"/>
      <c r="S439" s="32"/>
      <c r="T439" s="32"/>
      <c r="U439" s="32"/>
      <c r="V439" s="32"/>
      <c r="W439" s="32">
        <v>0</v>
      </c>
      <c r="X439" s="32" t="s">
        <v>30</v>
      </c>
    </row>
    <row r="440" spans="2:24" ht="12.75" customHeight="1" x14ac:dyDescent="0.2">
      <c r="B440" s="29" t="s">
        <v>187</v>
      </c>
      <c r="C440" s="30">
        <v>10</v>
      </c>
      <c r="D440" s="31" t="s">
        <v>818</v>
      </c>
      <c r="E440" s="31" t="s">
        <v>729</v>
      </c>
      <c r="F440" s="31" t="s">
        <v>887</v>
      </c>
      <c r="G440" s="32">
        <v>28800000</v>
      </c>
      <c r="H440" s="33">
        <v>0</v>
      </c>
      <c r="I440" s="32">
        <v>12960000</v>
      </c>
      <c r="J440" s="32">
        <v>0</v>
      </c>
      <c r="K440" s="32"/>
      <c r="L440" s="32"/>
      <c r="M440" s="32"/>
      <c r="N440" s="32"/>
      <c r="O440" s="32"/>
      <c r="P440" s="32"/>
      <c r="Q440" s="32"/>
      <c r="R440" s="32"/>
      <c r="S440" s="32"/>
      <c r="T440" s="32"/>
      <c r="U440" s="32"/>
      <c r="V440" s="32"/>
      <c r="W440" s="32">
        <v>0</v>
      </c>
      <c r="X440" s="32" t="s">
        <v>30</v>
      </c>
    </row>
    <row r="441" spans="2:24" ht="12.75" customHeight="1" x14ac:dyDescent="0.2">
      <c r="B441" s="29" t="s">
        <v>187</v>
      </c>
      <c r="C441" s="30">
        <v>13</v>
      </c>
      <c r="D441" s="31" t="s">
        <v>819</v>
      </c>
      <c r="E441" s="31" t="s">
        <v>730</v>
      </c>
      <c r="F441" s="31" t="s">
        <v>888</v>
      </c>
      <c r="G441" s="32">
        <v>122634288</v>
      </c>
      <c r="H441" s="33">
        <v>0</v>
      </c>
      <c r="I441" s="32">
        <v>85844002</v>
      </c>
      <c r="J441" s="32">
        <v>0</v>
      </c>
      <c r="K441" s="32"/>
      <c r="L441" s="32"/>
      <c r="M441" s="32"/>
      <c r="N441" s="32"/>
      <c r="O441" s="32"/>
      <c r="P441" s="32"/>
      <c r="Q441" s="32"/>
      <c r="R441" s="32"/>
      <c r="S441" s="32"/>
      <c r="T441" s="32"/>
      <c r="U441" s="32"/>
      <c r="V441" s="32"/>
      <c r="W441" s="32">
        <v>0</v>
      </c>
      <c r="X441" s="32" t="s">
        <v>30</v>
      </c>
    </row>
    <row r="442" spans="2:24" ht="12.75" customHeight="1" x14ac:dyDescent="0.2">
      <c r="B442" s="29" t="s">
        <v>187</v>
      </c>
      <c r="C442" s="30" t="s">
        <v>34</v>
      </c>
      <c r="D442" s="31" t="s">
        <v>561</v>
      </c>
      <c r="E442" s="31" t="s">
        <v>731</v>
      </c>
      <c r="F442" s="31" t="s">
        <v>889</v>
      </c>
      <c r="G442" s="32">
        <v>57750000</v>
      </c>
      <c r="H442" s="33">
        <v>0</v>
      </c>
      <c r="I442" s="32">
        <v>28875000</v>
      </c>
      <c r="J442" s="32">
        <v>0</v>
      </c>
      <c r="K442" s="32"/>
      <c r="L442" s="32"/>
      <c r="M442" s="32"/>
      <c r="N442" s="32"/>
      <c r="O442" s="32"/>
      <c r="P442" s="32"/>
      <c r="Q442" s="32"/>
      <c r="R442" s="32"/>
      <c r="S442" s="32"/>
      <c r="T442" s="32"/>
      <c r="U442" s="32"/>
      <c r="V442" s="32"/>
      <c r="W442" s="32">
        <v>0</v>
      </c>
      <c r="X442" s="32" t="s">
        <v>30</v>
      </c>
    </row>
    <row r="443" spans="2:24" ht="12.75" customHeight="1" x14ac:dyDescent="0.2">
      <c r="B443" s="29" t="s">
        <v>187</v>
      </c>
      <c r="C443" s="30" t="s">
        <v>556</v>
      </c>
      <c r="D443" s="31" t="s">
        <v>820</v>
      </c>
      <c r="E443" s="31" t="s">
        <v>732</v>
      </c>
      <c r="F443" s="31" t="s">
        <v>890</v>
      </c>
      <c r="G443" s="32">
        <v>220000000</v>
      </c>
      <c r="H443" s="33">
        <v>0</v>
      </c>
      <c r="I443" s="32">
        <v>77000000</v>
      </c>
      <c r="J443" s="32">
        <v>0</v>
      </c>
      <c r="K443" s="32"/>
      <c r="L443" s="32"/>
      <c r="M443" s="32"/>
      <c r="N443" s="32"/>
      <c r="O443" s="32"/>
      <c r="P443" s="32"/>
      <c r="Q443" s="32"/>
      <c r="R443" s="32"/>
      <c r="S443" s="32"/>
      <c r="T443" s="32"/>
      <c r="U443" s="32"/>
      <c r="V443" s="32"/>
      <c r="W443" s="32">
        <v>0</v>
      </c>
      <c r="X443" s="32" t="s">
        <v>30</v>
      </c>
    </row>
    <row r="444" spans="2:24" ht="12.75" customHeight="1" x14ac:dyDescent="0.2">
      <c r="B444" s="29" t="s">
        <v>187</v>
      </c>
      <c r="C444" s="30" t="s">
        <v>34</v>
      </c>
      <c r="D444" s="31" t="s">
        <v>812</v>
      </c>
      <c r="E444" s="31" t="s">
        <v>733</v>
      </c>
      <c r="F444" s="31" t="s">
        <v>891</v>
      </c>
      <c r="G444" s="32">
        <v>56839670</v>
      </c>
      <c r="H444" s="33">
        <v>0</v>
      </c>
      <c r="I444" s="32">
        <v>56839670</v>
      </c>
      <c r="J444" s="32">
        <v>0</v>
      </c>
      <c r="K444" s="32"/>
      <c r="L444" s="32"/>
      <c r="M444" s="32"/>
      <c r="N444" s="32"/>
      <c r="O444" s="32"/>
      <c r="P444" s="32"/>
      <c r="Q444" s="32"/>
      <c r="R444" s="32"/>
      <c r="S444" s="32"/>
      <c r="T444" s="32"/>
      <c r="U444" s="32"/>
      <c r="V444" s="32"/>
      <c r="W444" s="32">
        <v>0</v>
      </c>
      <c r="X444" s="32" t="s">
        <v>30</v>
      </c>
    </row>
    <row r="445" spans="2:24" ht="12.75" customHeight="1" x14ac:dyDescent="0.2">
      <c r="B445" s="29" t="s">
        <v>187</v>
      </c>
      <c r="C445" s="30">
        <v>14</v>
      </c>
      <c r="D445" s="31" t="s">
        <v>542</v>
      </c>
      <c r="E445" s="31" t="s">
        <v>734</v>
      </c>
      <c r="F445" s="31" t="s">
        <v>892</v>
      </c>
      <c r="G445" s="32">
        <v>14115616</v>
      </c>
      <c r="H445" s="33">
        <v>0</v>
      </c>
      <c r="I445" s="32">
        <v>14115616</v>
      </c>
      <c r="J445" s="32">
        <v>0</v>
      </c>
      <c r="K445" s="32"/>
      <c r="L445" s="32"/>
      <c r="M445" s="32"/>
      <c r="N445" s="32"/>
      <c r="O445" s="32"/>
      <c r="P445" s="32"/>
      <c r="Q445" s="32"/>
      <c r="R445" s="32"/>
      <c r="S445" s="32"/>
      <c r="T445" s="32"/>
      <c r="U445" s="32"/>
      <c r="V445" s="32"/>
      <c r="W445" s="32">
        <v>0</v>
      </c>
      <c r="X445" s="32" t="s">
        <v>30</v>
      </c>
    </row>
    <row r="446" spans="2:24" ht="12.75" customHeight="1" x14ac:dyDescent="0.2">
      <c r="B446" s="29" t="s">
        <v>187</v>
      </c>
      <c r="C446" s="30" t="s">
        <v>34</v>
      </c>
      <c r="D446" s="31" t="s">
        <v>561</v>
      </c>
      <c r="E446" s="31" t="s">
        <v>735</v>
      </c>
      <c r="F446" s="31" t="s">
        <v>893</v>
      </c>
      <c r="G446" s="32">
        <v>10800000</v>
      </c>
      <c r="H446" s="33">
        <v>0</v>
      </c>
      <c r="I446" s="32">
        <v>10800000</v>
      </c>
      <c r="J446" s="32">
        <v>0</v>
      </c>
      <c r="K446" s="32"/>
      <c r="L446" s="32"/>
      <c r="M446" s="32"/>
      <c r="N446" s="32"/>
      <c r="O446" s="32"/>
      <c r="P446" s="32"/>
      <c r="Q446" s="32"/>
      <c r="R446" s="32"/>
      <c r="S446" s="32"/>
      <c r="T446" s="32"/>
      <c r="U446" s="32"/>
      <c r="V446" s="32"/>
      <c r="W446" s="32">
        <v>0</v>
      </c>
      <c r="X446" s="32" t="s">
        <v>30</v>
      </c>
    </row>
    <row r="447" spans="2:24" ht="12.75" customHeight="1" x14ac:dyDescent="0.2">
      <c r="B447" s="29" t="s">
        <v>187</v>
      </c>
      <c r="C447" s="30">
        <v>10</v>
      </c>
      <c r="D447" s="31" t="s">
        <v>69</v>
      </c>
      <c r="E447" s="31" t="s">
        <v>736</v>
      </c>
      <c r="F447" s="31" t="s">
        <v>894</v>
      </c>
      <c r="G447" s="32">
        <v>15000000</v>
      </c>
      <c r="H447" s="33">
        <v>0</v>
      </c>
      <c r="I447" s="32">
        <v>15000000</v>
      </c>
      <c r="J447" s="32">
        <v>0</v>
      </c>
      <c r="K447" s="32"/>
      <c r="L447" s="32"/>
      <c r="M447" s="32"/>
      <c r="N447" s="32"/>
      <c r="O447" s="32"/>
      <c r="P447" s="32"/>
      <c r="Q447" s="32"/>
      <c r="R447" s="32"/>
      <c r="S447" s="32"/>
      <c r="T447" s="32"/>
      <c r="U447" s="32"/>
      <c r="V447" s="32"/>
      <c r="W447" s="32">
        <v>0</v>
      </c>
      <c r="X447" s="32" t="s">
        <v>30</v>
      </c>
    </row>
    <row r="448" spans="2:24" ht="12.75" customHeight="1" x14ac:dyDescent="0.2">
      <c r="B448" s="29" t="s">
        <v>187</v>
      </c>
      <c r="C448" s="30">
        <v>10</v>
      </c>
      <c r="D448" s="31" t="s">
        <v>564</v>
      </c>
      <c r="E448" s="31" t="s">
        <v>737</v>
      </c>
      <c r="F448" s="31" t="s">
        <v>895</v>
      </c>
      <c r="G448" s="32">
        <v>15000000</v>
      </c>
      <c r="H448" s="33">
        <v>0</v>
      </c>
      <c r="I448" s="32">
        <v>15000000</v>
      </c>
      <c r="J448" s="32">
        <v>0</v>
      </c>
      <c r="K448" s="32"/>
      <c r="L448" s="32"/>
      <c r="M448" s="32"/>
      <c r="N448" s="32"/>
      <c r="O448" s="32"/>
      <c r="P448" s="32"/>
      <c r="Q448" s="32"/>
      <c r="R448" s="32"/>
      <c r="S448" s="32"/>
      <c r="T448" s="32"/>
      <c r="U448" s="32"/>
      <c r="V448" s="32"/>
      <c r="W448" s="32">
        <v>0</v>
      </c>
      <c r="X448" s="32" t="s">
        <v>30</v>
      </c>
    </row>
    <row r="449" spans="2:24" ht="12.75" customHeight="1" x14ac:dyDescent="0.2">
      <c r="B449" s="29" t="s">
        <v>187</v>
      </c>
      <c r="C449" s="30">
        <v>10</v>
      </c>
      <c r="D449" s="31" t="s">
        <v>804</v>
      </c>
      <c r="E449" s="31" t="s">
        <v>738</v>
      </c>
      <c r="F449" s="31" t="s">
        <v>896</v>
      </c>
      <c r="G449" s="32">
        <v>15000000</v>
      </c>
      <c r="H449" s="33">
        <v>0</v>
      </c>
      <c r="I449" s="32">
        <v>15000000</v>
      </c>
      <c r="J449" s="32">
        <v>0</v>
      </c>
      <c r="K449" s="32"/>
      <c r="L449" s="32"/>
      <c r="M449" s="32"/>
      <c r="N449" s="32"/>
      <c r="O449" s="32"/>
      <c r="P449" s="32"/>
      <c r="Q449" s="32"/>
      <c r="R449" s="32"/>
      <c r="S449" s="32"/>
      <c r="T449" s="32"/>
      <c r="U449" s="32"/>
      <c r="V449" s="32"/>
      <c r="W449" s="32">
        <v>0</v>
      </c>
      <c r="X449" s="32" t="s">
        <v>30</v>
      </c>
    </row>
    <row r="450" spans="2:24" ht="12.75" customHeight="1" x14ac:dyDescent="0.2">
      <c r="B450" s="29" t="s">
        <v>187</v>
      </c>
      <c r="C450" s="30">
        <v>13</v>
      </c>
      <c r="D450" s="31" t="s">
        <v>117</v>
      </c>
      <c r="E450" s="31" t="s">
        <v>739</v>
      </c>
      <c r="F450" s="31" t="s">
        <v>897</v>
      </c>
      <c r="G450" s="32">
        <v>39600000</v>
      </c>
      <c r="H450" s="33">
        <v>0</v>
      </c>
      <c r="I450" s="32">
        <v>19800000</v>
      </c>
      <c r="J450" s="32">
        <v>0</v>
      </c>
      <c r="K450" s="32"/>
      <c r="L450" s="32"/>
      <c r="M450" s="32"/>
      <c r="N450" s="32"/>
      <c r="O450" s="32"/>
      <c r="P450" s="32"/>
      <c r="Q450" s="32"/>
      <c r="R450" s="32"/>
      <c r="S450" s="32"/>
      <c r="T450" s="32"/>
      <c r="U450" s="32"/>
      <c r="V450" s="32"/>
      <c r="W450" s="32">
        <v>0</v>
      </c>
      <c r="X450" s="32" t="s">
        <v>30</v>
      </c>
    </row>
    <row r="451" spans="2:24" ht="12.75" customHeight="1" x14ac:dyDescent="0.2">
      <c r="B451" s="29" t="s">
        <v>187</v>
      </c>
      <c r="C451" s="30" t="s">
        <v>29</v>
      </c>
      <c r="D451" s="31" t="s">
        <v>56</v>
      </c>
      <c r="E451" s="31" t="s">
        <v>740</v>
      </c>
      <c r="F451" s="31" t="s">
        <v>898</v>
      </c>
      <c r="G451" s="32">
        <v>50791955</v>
      </c>
      <c r="H451" s="33">
        <v>0</v>
      </c>
      <c r="I451" s="32">
        <v>10158391</v>
      </c>
      <c r="J451" s="32">
        <v>0</v>
      </c>
      <c r="K451" s="32"/>
      <c r="L451" s="32"/>
      <c r="M451" s="32"/>
      <c r="N451" s="32"/>
      <c r="O451" s="32"/>
      <c r="P451" s="32"/>
      <c r="Q451" s="32"/>
      <c r="R451" s="32"/>
      <c r="S451" s="32"/>
      <c r="T451" s="32"/>
      <c r="U451" s="32"/>
      <c r="V451" s="32"/>
      <c r="W451" s="32">
        <v>0</v>
      </c>
      <c r="X451" s="32" t="s">
        <v>30</v>
      </c>
    </row>
    <row r="452" spans="2:24" ht="12.75" customHeight="1" x14ac:dyDescent="0.2">
      <c r="B452" s="29" t="s">
        <v>187</v>
      </c>
      <c r="C452" s="30">
        <v>14</v>
      </c>
      <c r="D452" s="31" t="s">
        <v>821</v>
      </c>
      <c r="E452" s="31" t="s">
        <v>741</v>
      </c>
      <c r="F452" s="31" t="s">
        <v>899</v>
      </c>
      <c r="G452" s="32">
        <v>53600000</v>
      </c>
      <c r="H452" s="33">
        <v>0</v>
      </c>
      <c r="I452" s="32">
        <v>10720000</v>
      </c>
      <c r="J452" s="32">
        <v>0</v>
      </c>
      <c r="K452" s="32"/>
      <c r="L452" s="32"/>
      <c r="M452" s="32"/>
      <c r="N452" s="32"/>
      <c r="O452" s="32"/>
      <c r="P452" s="32"/>
      <c r="Q452" s="32"/>
      <c r="R452" s="32"/>
      <c r="S452" s="32"/>
      <c r="T452" s="32"/>
      <c r="U452" s="32"/>
      <c r="V452" s="32"/>
      <c r="W452" s="32">
        <v>0</v>
      </c>
      <c r="X452" s="32" t="s">
        <v>30</v>
      </c>
    </row>
    <row r="453" spans="2:24" ht="12.75" customHeight="1" x14ac:dyDescent="0.2">
      <c r="B453" s="29" t="s">
        <v>187</v>
      </c>
      <c r="C453" s="30" t="s">
        <v>537</v>
      </c>
      <c r="D453" s="31" t="s">
        <v>822</v>
      </c>
      <c r="E453" s="31" t="s">
        <v>742</v>
      </c>
      <c r="F453" s="31" t="s">
        <v>900</v>
      </c>
      <c r="G453" s="32">
        <v>195295648</v>
      </c>
      <c r="H453" s="33">
        <v>0</v>
      </c>
      <c r="I453" s="32">
        <v>39059130</v>
      </c>
      <c r="J453" s="32">
        <v>0</v>
      </c>
      <c r="K453" s="32"/>
      <c r="L453" s="32"/>
      <c r="M453" s="32"/>
      <c r="N453" s="32"/>
      <c r="O453" s="32"/>
      <c r="P453" s="32"/>
      <c r="Q453" s="32"/>
      <c r="R453" s="32"/>
      <c r="S453" s="32"/>
      <c r="T453" s="32"/>
      <c r="U453" s="32"/>
      <c r="V453" s="32"/>
      <c r="W453" s="32">
        <v>0</v>
      </c>
      <c r="X453" s="32" t="s">
        <v>30</v>
      </c>
    </row>
    <row r="454" spans="2:24" ht="12.75" customHeight="1" x14ac:dyDescent="0.2">
      <c r="B454" s="29" t="s">
        <v>187</v>
      </c>
      <c r="C454" s="30" t="s">
        <v>38</v>
      </c>
      <c r="D454" s="31" t="s">
        <v>823</v>
      </c>
      <c r="E454" s="31" t="s">
        <v>743</v>
      </c>
      <c r="F454" s="31" t="s">
        <v>901</v>
      </c>
      <c r="G454" s="32">
        <v>224774683</v>
      </c>
      <c r="H454" s="33">
        <v>0</v>
      </c>
      <c r="I454" s="32">
        <v>44954937</v>
      </c>
      <c r="J454" s="32">
        <v>0</v>
      </c>
      <c r="K454" s="32"/>
      <c r="L454" s="32"/>
      <c r="M454" s="32"/>
      <c r="N454" s="32"/>
      <c r="O454" s="32"/>
      <c r="P454" s="32"/>
      <c r="Q454" s="32"/>
      <c r="R454" s="32"/>
      <c r="S454" s="32"/>
      <c r="T454" s="32"/>
      <c r="U454" s="32"/>
      <c r="V454" s="32"/>
      <c r="W454" s="32">
        <v>0</v>
      </c>
      <c r="X454" s="32" t="s">
        <v>30</v>
      </c>
    </row>
    <row r="455" spans="2:24" ht="12.75" customHeight="1" x14ac:dyDescent="0.2">
      <c r="B455" s="29" t="s">
        <v>187</v>
      </c>
      <c r="C455" s="30">
        <v>13</v>
      </c>
      <c r="D455" s="31" t="s">
        <v>824</v>
      </c>
      <c r="E455" s="31" t="s">
        <v>744</v>
      </c>
      <c r="F455" s="31" t="s">
        <v>902</v>
      </c>
      <c r="G455" s="32">
        <v>199069731</v>
      </c>
      <c r="H455" s="33">
        <v>0</v>
      </c>
      <c r="I455" s="32">
        <v>79627892</v>
      </c>
      <c r="J455" s="32">
        <v>0</v>
      </c>
      <c r="K455" s="32"/>
      <c r="L455" s="32"/>
      <c r="M455" s="32"/>
      <c r="N455" s="32"/>
      <c r="O455" s="32"/>
      <c r="P455" s="32"/>
      <c r="Q455" s="32"/>
      <c r="R455" s="32"/>
      <c r="S455" s="32"/>
      <c r="T455" s="32"/>
      <c r="U455" s="32"/>
      <c r="V455" s="32"/>
      <c r="W455" s="32">
        <v>0</v>
      </c>
      <c r="X455" s="32" t="s">
        <v>30</v>
      </c>
    </row>
    <row r="456" spans="2:24" ht="12.75" customHeight="1" x14ac:dyDescent="0.2">
      <c r="B456" s="29" t="s">
        <v>187</v>
      </c>
      <c r="C456" s="30" t="s">
        <v>537</v>
      </c>
      <c r="D456" s="31" t="s">
        <v>825</v>
      </c>
      <c r="E456" s="31" t="s">
        <v>745</v>
      </c>
      <c r="F456" s="31" t="s">
        <v>903</v>
      </c>
      <c r="G456" s="32">
        <v>223147842</v>
      </c>
      <c r="H456" s="33">
        <v>0</v>
      </c>
      <c r="I456" s="32">
        <v>44629568</v>
      </c>
      <c r="J456" s="32">
        <v>0</v>
      </c>
      <c r="K456" s="32"/>
      <c r="L456" s="32"/>
      <c r="M456" s="32"/>
      <c r="N456" s="32"/>
      <c r="O456" s="32"/>
      <c r="P456" s="32"/>
      <c r="Q456" s="32"/>
      <c r="R456" s="32"/>
      <c r="S456" s="32"/>
      <c r="T456" s="32"/>
      <c r="U456" s="32"/>
      <c r="V456" s="32"/>
      <c r="W456" s="32">
        <v>0</v>
      </c>
      <c r="X456" s="32" t="s">
        <v>30</v>
      </c>
    </row>
    <row r="457" spans="2:24" ht="12.75" customHeight="1" x14ac:dyDescent="0.2">
      <c r="B457" s="29" t="s">
        <v>187</v>
      </c>
      <c r="C457" s="30" t="s">
        <v>34</v>
      </c>
      <c r="D457" s="31" t="s">
        <v>468</v>
      </c>
      <c r="E457" s="31" t="s">
        <v>746</v>
      </c>
      <c r="F457" s="31" t="s">
        <v>904</v>
      </c>
      <c r="G457" s="32">
        <v>53850624</v>
      </c>
      <c r="H457" s="33">
        <v>0</v>
      </c>
      <c r="I457" s="32">
        <v>10770125</v>
      </c>
      <c r="J457" s="32">
        <v>0</v>
      </c>
      <c r="K457" s="32"/>
      <c r="L457" s="32"/>
      <c r="M457" s="32"/>
      <c r="N457" s="32"/>
      <c r="O457" s="32"/>
      <c r="P457" s="32"/>
      <c r="Q457" s="32"/>
      <c r="R457" s="32"/>
      <c r="S457" s="32"/>
      <c r="T457" s="32"/>
      <c r="U457" s="32"/>
      <c r="V457" s="32"/>
      <c r="W457" s="32">
        <v>0</v>
      </c>
      <c r="X457" s="32" t="s">
        <v>30</v>
      </c>
    </row>
    <row r="458" spans="2:24" ht="12.75" customHeight="1" x14ac:dyDescent="0.2">
      <c r="B458" s="29" t="s">
        <v>187</v>
      </c>
      <c r="C458" s="30" t="s">
        <v>537</v>
      </c>
      <c r="D458" s="31" t="s">
        <v>826</v>
      </c>
      <c r="E458" s="31" t="s">
        <v>747</v>
      </c>
      <c r="F458" s="31" t="s">
        <v>905</v>
      </c>
      <c r="G458" s="32">
        <v>49500000</v>
      </c>
      <c r="H458" s="33">
        <v>0</v>
      </c>
      <c r="I458" s="32">
        <v>24750000</v>
      </c>
      <c r="J458" s="32">
        <v>0</v>
      </c>
      <c r="K458" s="32"/>
      <c r="L458" s="32"/>
      <c r="M458" s="32"/>
      <c r="N458" s="32"/>
      <c r="O458" s="32"/>
      <c r="P458" s="32"/>
      <c r="Q458" s="32"/>
      <c r="R458" s="32"/>
      <c r="S458" s="32"/>
      <c r="T458" s="32"/>
      <c r="U458" s="32"/>
      <c r="V458" s="32"/>
      <c r="W458" s="32">
        <v>0</v>
      </c>
      <c r="X458" s="32" t="s">
        <v>30</v>
      </c>
    </row>
    <row r="459" spans="2:24" ht="12.75" customHeight="1" x14ac:dyDescent="0.2">
      <c r="B459" s="29" t="s">
        <v>187</v>
      </c>
      <c r="C459" s="30" t="s">
        <v>537</v>
      </c>
      <c r="D459" s="31" t="s">
        <v>445</v>
      </c>
      <c r="E459" s="31" t="s">
        <v>748</v>
      </c>
      <c r="F459" s="31" t="s">
        <v>906</v>
      </c>
      <c r="G459" s="32">
        <v>40800000</v>
      </c>
      <c r="H459" s="33">
        <v>0</v>
      </c>
      <c r="I459" s="32">
        <v>20400000</v>
      </c>
      <c r="J459" s="32">
        <v>0</v>
      </c>
      <c r="K459" s="32"/>
      <c r="L459" s="32"/>
      <c r="M459" s="32"/>
      <c r="N459" s="32"/>
      <c r="O459" s="32"/>
      <c r="P459" s="32"/>
      <c r="Q459" s="32"/>
      <c r="R459" s="32"/>
      <c r="S459" s="32"/>
      <c r="T459" s="32"/>
      <c r="U459" s="32"/>
      <c r="V459" s="32"/>
      <c r="W459" s="32">
        <v>0</v>
      </c>
      <c r="X459" s="32" t="s">
        <v>30</v>
      </c>
    </row>
    <row r="460" spans="2:24" ht="12.75" customHeight="1" x14ac:dyDescent="0.2">
      <c r="B460" s="29" t="s">
        <v>187</v>
      </c>
      <c r="C460" s="30" t="s">
        <v>537</v>
      </c>
      <c r="D460" s="31" t="s">
        <v>132</v>
      </c>
      <c r="E460" s="31" t="s">
        <v>749</v>
      </c>
      <c r="F460" s="31" t="s">
        <v>907</v>
      </c>
      <c r="G460" s="32">
        <v>49800000</v>
      </c>
      <c r="H460" s="33">
        <v>0</v>
      </c>
      <c r="I460" s="32">
        <v>24900000</v>
      </c>
      <c r="J460" s="32">
        <v>0</v>
      </c>
      <c r="K460" s="32"/>
      <c r="L460" s="32"/>
      <c r="M460" s="32"/>
      <c r="N460" s="32"/>
      <c r="O460" s="32"/>
      <c r="P460" s="32"/>
      <c r="Q460" s="32"/>
      <c r="R460" s="32"/>
      <c r="S460" s="32"/>
      <c r="T460" s="32"/>
      <c r="U460" s="32"/>
      <c r="V460" s="32"/>
      <c r="W460" s="32">
        <v>0</v>
      </c>
      <c r="X460" s="32" t="s">
        <v>30</v>
      </c>
    </row>
    <row r="461" spans="2:24" ht="12.75" customHeight="1" x14ac:dyDescent="0.2">
      <c r="B461" s="29" t="s">
        <v>187</v>
      </c>
      <c r="C461" s="30" t="s">
        <v>537</v>
      </c>
      <c r="D461" s="31" t="s">
        <v>827</v>
      </c>
      <c r="E461" s="31" t="s">
        <v>750</v>
      </c>
      <c r="F461" s="31" t="s">
        <v>908</v>
      </c>
      <c r="G461" s="32">
        <v>229867173</v>
      </c>
      <c r="H461" s="33">
        <v>0</v>
      </c>
      <c r="I461" s="32">
        <v>45973435</v>
      </c>
      <c r="J461" s="32">
        <v>0</v>
      </c>
      <c r="K461" s="32"/>
      <c r="L461" s="32"/>
      <c r="M461" s="32"/>
      <c r="N461" s="32"/>
      <c r="O461" s="32"/>
      <c r="P461" s="32"/>
      <c r="Q461" s="32"/>
      <c r="R461" s="32"/>
      <c r="S461" s="32"/>
      <c r="T461" s="32"/>
      <c r="U461" s="32"/>
      <c r="V461" s="32"/>
      <c r="W461" s="32">
        <v>0</v>
      </c>
      <c r="X461" s="32" t="s">
        <v>30</v>
      </c>
    </row>
    <row r="462" spans="2:24" ht="12.75" customHeight="1" x14ac:dyDescent="0.2">
      <c r="B462" s="29" t="s">
        <v>187</v>
      </c>
      <c r="C462" s="30" t="s">
        <v>537</v>
      </c>
      <c r="D462" s="31" t="s">
        <v>552</v>
      </c>
      <c r="E462" s="31" t="s">
        <v>751</v>
      </c>
      <c r="F462" s="31" t="s">
        <v>909</v>
      </c>
      <c r="G462" s="32">
        <v>88588063</v>
      </c>
      <c r="H462" s="33">
        <v>0</v>
      </c>
      <c r="I462" s="32">
        <v>17717613</v>
      </c>
      <c r="J462" s="32">
        <v>0</v>
      </c>
      <c r="K462" s="32"/>
      <c r="L462" s="32"/>
      <c r="M462" s="32"/>
      <c r="N462" s="32"/>
      <c r="O462" s="32"/>
      <c r="P462" s="32"/>
      <c r="Q462" s="32"/>
      <c r="R462" s="32"/>
      <c r="S462" s="32"/>
      <c r="T462" s="32"/>
      <c r="U462" s="32"/>
      <c r="V462" s="32"/>
      <c r="W462" s="32">
        <v>0</v>
      </c>
      <c r="X462" s="32" t="s">
        <v>30</v>
      </c>
    </row>
    <row r="463" spans="2:24" ht="12.75" customHeight="1" x14ac:dyDescent="0.2">
      <c r="B463" s="29" t="s">
        <v>187</v>
      </c>
      <c r="C463" s="30" t="s">
        <v>537</v>
      </c>
      <c r="D463" s="31" t="s">
        <v>49</v>
      </c>
      <c r="E463" s="31" t="s">
        <v>752</v>
      </c>
      <c r="F463" s="31" t="s">
        <v>910</v>
      </c>
      <c r="G463" s="32">
        <v>45077509</v>
      </c>
      <c r="H463" s="33">
        <v>0</v>
      </c>
      <c r="I463" s="32">
        <v>9015502</v>
      </c>
      <c r="J463" s="32">
        <v>0</v>
      </c>
      <c r="K463" s="32"/>
      <c r="L463" s="32"/>
      <c r="M463" s="32"/>
      <c r="N463" s="32"/>
      <c r="O463" s="32"/>
      <c r="P463" s="32"/>
      <c r="Q463" s="32"/>
      <c r="R463" s="32"/>
      <c r="S463" s="32"/>
      <c r="T463" s="32"/>
      <c r="U463" s="32"/>
      <c r="V463" s="32"/>
      <c r="W463" s="32">
        <v>0</v>
      </c>
      <c r="X463" s="32" t="s">
        <v>30</v>
      </c>
    </row>
    <row r="464" spans="2:24" ht="12.75" customHeight="1" x14ac:dyDescent="0.2">
      <c r="B464" s="29" t="s">
        <v>187</v>
      </c>
      <c r="C464" s="30" t="s">
        <v>537</v>
      </c>
      <c r="D464" s="31" t="s">
        <v>462</v>
      </c>
      <c r="E464" s="31" t="s">
        <v>753</v>
      </c>
      <c r="F464" s="31" t="s">
        <v>911</v>
      </c>
      <c r="G464" s="32">
        <v>144174748</v>
      </c>
      <c r="H464" s="33">
        <v>0</v>
      </c>
      <c r="I464" s="32">
        <v>28834950</v>
      </c>
      <c r="J464" s="32">
        <v>0</v>
      </c>
      <c r="K464" s="32"/>
      <c r="L464" s="32"/>
      <c r="M464" s="32"/>
      <c r="N464" s="32"/>
      <c r="O464" s="32"/>
      <c r="P464" s="32"/>
      <c r="Q464" s="32"/>
      <c r="R464" s="32"/>
      <c r="S464" s="32"/>
      <c r="T464" s="32"/>
      <c r="U464" s="32"/>
      <c r="V464" s="32"/>
      <c r="W464" s="32">
        <v>0</v>
      </c>
      <c r="X464" s="32" t="s">
        <v>30</v>
      </c>
    </row>
    <row r="465" spans="2:24" ht="12.75" customHeight="1" x14ac:dyDescent="0.2">
      <c r="B465" s="29" t="s">
        <v>187</v>
      </c>
      <c r="C465" s="30">
        <v>11</v>
      </c>
      <c r="D465" s="31" t="s">
        <v>828</v>
      </c>
      <c r="E465" s="31" t="s">
        <v>754</v>
      </c>
      <c r="F465" s="31" t="s">
        <v>912</v>
      </c>
      <c r="G465" s="32">
        <v>45600000</v>
      </c>
      <c r="H465" s="33">
        <v>0</v>
      </c>
      <c r="I465" s="32">
        <v>22800000</v>
      </c>
      <c r="J465" s="32">
        <v>0</v>
      </c>
      <c r="K465" s="32"/>
      <c r="L465" s="32"/>
      <c r="M465" s="32"/>
      <c r="N465" s="32"/>
      <c r="O465" s="32"/>
      <c r="P465" s="32"/>
      <c r="Q465" s="32"/>
      <c r="R465" s="32"/>
      <c r="S465" s="32"/>
      <c r="T465" s="32"/>
      <c r="U465" s="32"/>
      <c r="V465" s="32"/>
      <c r="W465" s="32">
        <v>0</v>
      </c>
      <c r="X465" s="32" t="s">
        <v>30</v>
      </c>
    </row>
    <row r="466" spans="2:24" ht="12.75" customHeight="1" x14ac:dyDescent="0.2">
      <c r="B466" s="29" t="s">
        <v>187</v>
      </c>
      <c r="C466" s="30" t="s">
        <v>34</v>
      </c>
      <c r="D466" s="31" t="s">
        <v>829</v>
      </c>
      <c r="E466" s="31" t="s">
        <v>755</v>
      </c>
      <c r="F466" s="31" t="s">
        <v>913</v>
      </c>
      <c r="G466" s="32">
        <v>43800000</v>
      </c>
      <c r="H466" s="33">
        <v>0</v>
      </c>
      <c r="I466" s="32">
        <v>21900000</v>
      </c>
      <c r="J466" s="32">
        <v>0</v>
      </c>
      <c r="K466" s="32"/>
      <c r="L466" s="32"/>
      <c r="M466" s="32"/>
      <c r="N466" s="32"/>
      <c r="O466" s="32"/>
      <c r="P466" s="32"/>
      <c r="Q466" s="32"/>
      <c r="R466" s="32"/>
      <c r="S466" s="32"/>
      <c r="T466" s="32"/>
      <c r="U466" s="32"/>
      <c r="V466" s="32"/>
      <c r="W466" s="32">
        <v>0</v>
      </c>
      <c r="X466" s="32" t="s">
        <v>30</v>
      </c>
    </row>
    <row r="467" spans="2:24" ht="12.75" customHeight="1" x14ac:dyDescent="0.2">
      <c r="B467" s="29" t="s">
        <v>187</v>
      </c>
      <c r="C467" s="30">
        <v>10</v>
      </c>
      <c r="D467" s="31" t="s">
        <v>558</v>
      </c>
      <c r="E467" s="31" t="s">
        <v>756</v>
      </c>
      <c r="F467" s="31" t="s">
        <v>914</v>
      </c>
      <c r="G467" s="32">
        <v>213084709</v>
      </c>
      <c r="H467" s="33">
        <v>0</v>
      </c>
      <c r="I467" s="32">
        <v>42616942</v>
      </c>
      <c r="J467" s="32">
        <v>0</v>
      </c>
      <c r="K467" s="32"/>
      <c r="L467" s="32"/>
      <c r="M467" s="32"/>
      <c r="N467" s="32"/>
      <c r="O467" s="32"/>
      <c r="P467" s="32"/>
      <c r="Q467" s="32"/>
      <c r="R467" s="32"/>
      <c r="S467" s="32"/>
      <c r="T467" s="32"/>
      <c r="U467" s="32"/>
      <c r="V467" s="32"/>
      <c r="W467" s="32">
        <v>0</v>
      </c>
      <c r="X467" s="32" t="s">
        <v>30</v>
      </c>
    </row>
    <row r="468" spans="2:24" ht="12.75" customHeight="1" x14ac:dyDescent="0.2">
      <c r="B468" s="29" t="s">
        <v>187</v>
      </c>
      <c r="C468" s="30" t="s">
        <v>29</v>
      </c>
      <c r="D468" s="31" t="s">
        <v>133</v>
      </c>
      <c r="E468" s="31" t="s">
        <v>757</v>
      </c>
      <c r="F468" s="31" t="s">
        <v>915</v>
      </c>
      <c r="G468" s="32">
        <v>218040801</v>
      </c>
      <c r="H468" s="33">
        <v>0</v>
      </c>
      <c r="I468" s="32">
        <v>43608160</v>
      </c>
      <c r="J468" s="32">
        <v>0</v>
      </c>
      <c r="K468" s="32"/>
      <c r="L468" s="32"/>
      <c r="M468" s="32"/>
      <c r="N468" s="32"/>
      <c r="O468" s="32"/>
      <c r="P468" s="32"/>
      <c r="Q468" s="32"/>
      <c r="R468" s="32"/>
      <c r="S468" s="32"/>
      <c r="T468" s="32"/>
      <c r="U468" s="32"/>
      <c r="V468" s="32"/>
      <c r="W468" s="32">
        <v>0</v>
      </c>
      <c r="X468" s="32" t="s">
        <v>30</v>
      </c>
    </row>
    <row r="469" spans="2:24" ht="12.75" customHeight="1" x14ac:dyDescent="0.2">
      <c r="B469" s="29" t="s">
        <v>187</v>
      </c>
      <c r="C469" s="30" t="s">
        <v>38</v>
      </c>
      <c r="D469" s="31" t="s">
        <v>830</v>
      </c>
      <c r="E469" s="31" t="s">
        <v>758</v>
      </c>
      <c r="F469" s="31" t="s">
        <v>916</v>
      </c>
      <c r="G469" s="32">
        <v>134164319</v>
      </c>
      <c r="H469" s="33">
        <v>0</v>
      </c>
      <c r="I469" s="32">
        <v>26832864</v>
      </c>
      <c r="J469" s="32">
        <v>0</v>
      </c>
      <c r="K469" s="32"/>
      <c r="L469" s="32"/>
      <c r="M469" s="32"/>
      <c r="N469" s="32"/>
      <c r="O469" s="32"/>
      <c r="P469" s="32"/>
      <c r="Q469" s="32"/>
      <c r="R469" s="32"/>
      <c r="S469" s="32"/>
      <c r="T469" s="32"/>
      <c r="U469" s="32"/>
      <c r="V469" s="32"/>
      <c r="W469" s="32">
        <v>0</v>
      </c>
      <c r="X469" s="32" t="s">
        <v>30</v>
      </c>
    </row>
    <row r="470" spans="2:24" ht="12.75" customHeight="1" x14ac:dyDescent="0.2">
      <c r="B470" s="29" t="s">
        <v>187</v>
      </c>
      <c r="C470" s="30" t="s">
        <v>43</v>
      </c>
      <c r="D470" s="31" t="s">
        <v>85</v>
      </c>
      <c r="E470" s="31" t="s">
        <v>759</v>
      </c>
      <c r="F470" s="31" t="s">
        <v>917</v>
      </c>
      <c r="G470" s="32">
        <v>39999996</v>
      </c>
      <c r="H470" s="33">
        <v>0</v>
      </c>
      <c r="I470" s="32">
        <v>7999999</v>
      </c>
      <c r="J470" s="32">
        <v>0</v>
      </c>
      <c r="K470" s="32"/>
      <c r="L470" s="32"/>
      <c r="M470" s="32"/>
      <c r="N470" s="32"/>
      <c r="O470" s="32"/>
      <c r="P470" s="32"/>
      <c r="Q470" s="32"/>
      <c r="R470" s="32"/>
      <c r="S470" s="32"/>
      <c r="T470" s="32"/>
      <c r="U470" s="32"/>
      <c r="V470" s="32"/>
      <c r="W470" s="32">
        <v>0</v>
      </c>
      <c r="X470" s="32" t="s">
        <v>30</v>
      </c>
    </row>
    <row r="471" spans="2:24" ht="12.75" customHeight="1" x14ac:dyDescent="0.2">
      <c r="B471" s="29" t="s">
        <v>187</v>
      </c>
      <c r="C471" s="30">
        <v>10</v>
      </c>
      <c r="D471" s="31" t="s">
        <v>47</v>
      </c>
      <c r="E471" s="31" t="s">
        <v>760</v>
      </c>
      <c r="F471" s="31" t="s">
        <v>918</v>
      </c>
      <c r="G471" s="32">
        <v>49399578</v>
      </c>
      <c r="H471" s="33">
        <v>0</v>
      </c>
      <c r="I471" s="32">
        <v>9879916</v>
      </c>
      <c r="J471" s="32">
        <v>0</v>
      </c>
      <c r="K471" s="32"/>
      <c r="L471" s="32"/>
      <c r="M471" s="32"/>
      <c r="N471" s="32"/>
      <c r="O471" s="32"/>
      <c r="P471" s="32"/>
      <c r="Q471" s="32"/>
      <c r="R471" s="32"/>
      <c r="S471" s="32"/>
      <c r="T471" s="32"/>
      <c r="U471" s="32"/>
      <c r="V471" s="32"/>
      <c r="W471" s="32">
        <v>0</v>
      </c>
      <c r="X471" s="32" t="s">
        <v>30</v>
      </c>
    </row>
    <row r="472" spans="2:24" ht="12.75" customHeight="1" x14ac:dyDescent="0.2">
      <c r="B472" s="29" t="s">
        <v>187</v>
      </c>
      <c r="C472" s="30">
        <v>13</v>
      </c>
      <c r="D472" s="31" t="s">
        <v>831</v>
      </c>
      <c r="E472" s="31" t="s">
        <v>761</v>
      </c>
      <c r="F472" s="31" t="s">
        <v>919</v>
      </c>
      <c r="G472" s="32">
        <v>231010857</v>
      </c>
      <c r="H472" s="33">
        <v>0</v>
      </c>
      <c r="I472" s="32">
        <v>46202171</v>
      </c>
      <c r="J472" s="32">
        <v>0</v>
      </c>
      <c r="K472" s="32"/>
      <c r="L472" s="32"/>
      <c r="M472" s="32"/>
      <c r="N472" s="32"/>
      <c r="O472" s="32"/>
      <c r="P472" s="32"/>
      <c r="Q472" s="32"/>
      <c r="R472" s="32"/>
      <c r="S472" s="32"/>
      <c r="T472" s="32"/>
      <c r="U472" s="32"/>
      <c r="V472" s="32"/>
      <c r="W472" s="32">
        <v>0</v>
      </c>
      <c r="X472" s="32" t="s">
        <v>30</v>
      </c>
    </row>
    <row r="473" spans="2:24" ht="12.75" customHeight="1" x14ac:dyDescent="0.2">
      <c r="B473" s="29" t="s">
        <v>187</v>
      </c>
      <c r="C473" s="30">
        <v>10</v>
      </c>
      <c r="D473" s="31" t="s">
        <v>121</v>
      </c>
      <c r="E473" s="31" t="s">
        <v>762</v>
      </c>
      <c r="F473" s="31" t="s">
        <v>920</v>
      </c>
      <c r="G473" s="32">
        <v>40080000</v>
      </c>
      <c r="H473" s="33">
        <v>0</v>
      </c>
      <c r="I473" s="32">
        <v>8016000</v>
      </c>
      <c r="J473" s="32">
        <v>0</v>
      </c>
      <c r="K473" s="32"/>
      <c r="L473" s="32"/>
      <c r="M473" s="32"/>
      <c r="N473" s="32"/>
      <c r="O473" s="32"/>
      <c r="P473" s="32"/>
      <c r="Q473" s="32"/>
      <c r="R473" s="32"/>
      <c r="S473" s="32"/>
      <c r="T473" s="32"/>
      <c r="U473" s="32"/>
      <c r="V473" s="32"/>
      <c r="W473" s="32">
        <v>0</v>
      </c>
      <c r="X473" s="32" t="s">
        <v>30</v>
      </c>
    </row>
    <row r="474" spans="2:24" ht="12.75" customHeight="1" x14ac:dyDescent="0.2">
      <c r="B474" s="29" t="s">
        <v>187</v>
      </c>
      <c r="C474" s="30" t="s">
        <v>44</v>
      </c>
      <c r="D474" s="31" t="s">
        <v>194</v>
      </c>
      <c r="E474" s="31" t="s">
        <v>763</v>
      </c>
      <c r="F474" s="31" t="s">
        <v>921</v>
      </c>
      <c r="G474" s="32">
        <v>89828147</v>
      </c>
      <c r="H474" s="33">
        <v>0</v>
      </c>
      <c r="I474" s="32">
        <v>17965629</v>
      </c>
      <c r="J474" s="32">
        <v>0</v>
      </c>
      <c r="K474" s="32"/>
      <c r="L474" s="32"/>
      <c r="M474" s="32"/>
      <c r="N474" s="32"/>
      <c r="O474" s="32"/>
      <c r="P474" s="32"/>
      <c r="Q474" s="32"/>
      <c r="R474" s="32"/>
      <c r="S474" s="32"/>
      <c r="T474" s="32"/>
      <c r="U474" s="32"/>
      <c r="V474" s="32"/>
      <c r="W474" s="32">
        <v>0</v>
      </c>
      <c r="X474" s="32" t="s">
        <v>30</v>
      </c>
    </row>
    <row r="475" spans="2:24" ht="12.75" customHeight="1" x14ac:dyDescent="0.2">
      <c r="B475" s="29" t="s">
        <v>187</v>
      </c>
      <c r="C475" s="30">
        <v>10</v>
      </c>
      <c r="D475" s="31" t="s">
        <v>564</v>
      </c>
      <c r="E475" s="31" t="s">
        <v>764</v>
      </c>
      <c r="F475" s="31" t="s">
        <v>922</v>
      </c>
      <c r="G475" s="32">
        <v>27600000</v>
      </c>
      <c r="H475" s="33">
        <v>0</v>
      </c>
      <c r="I475" s="32">
        <v>5520000</v>
      </c>
      <c r="J475" s="32">
        <v>0</v>
      </c>
      <c r="K475" s="32"/>
      <c r="L475" s="32"/>
      <c r="M475" s="32"/>
      <c r="N475" s="32"/>
      <c r="O475" s="32"/>
      <c r="P475" s="32"/>
      <c r="Q475" s="32"/>
      <c r="R475" s="32"/>
      <c r="S475" s="32"/>
      <c r="T475" s="32"/>
      <c r="U475" s="32"/>
      <c r="V475" s="32"/>
      <c r="W475" s="32">
        <v>0</v>
      </c>
      <c r="X475" s="32" t="s">
        <v>30</v>
      </c>
    </row>
    <row r="476" spans="2:24" ht="12.75" customHeight="1" x14ac:dyDescent="0.2">
      <c r="B476" s="29" t="s">
        <v>187</v>
      </c>
      <c r="C476" s="30" t="s">
        <v>29</v>
      </c>
      <c r="D476" s="31" t="s">
        <v>136</v>
      </c>
      <c r="E476" s="31" t="s">
        <v>765</v>
      </c>
      <c r="F476" s="31" t="s">
        <v>923</v>
      </c>
      <c r="G476" s="32">
        <v>30000000</v>
      </c>
      <c r="H476" s="33">
        <v>0</v>
      </c>
      <c r="I476" s="32">
        <v>15000000</v>
      </c>
      <c r="J476" s="32">
        <v>0</v>
      </c>
      <c r="K476" s="32"/>
      <c r="L476" s="32"/>
      <c r="M476" s="32"/>
      <c r="N476" s="32"/>
      <c r="O476" s="32"/>
      <c r="P476" s="32"/>
      <c r="Q476" s="32"/>
      <c r="R476" s="32"/>
      <c r="S476" s="32"/>
      <c r="T476" s="32"/>
      <c r="U476" s="32"/>
      <c r="V476" s="32"/>
      <c r="W476" s="32">
        <v>0</v>
      </c>
      <c r="X476" s="32" t="s">
        <v>30</v>
      </c>
    </row>
    <row r="477" spans="2:24" ht="12.75" customHeight="1" x14ac:dyDescent="0.2">
      <c r="B477" s="29" t="s">
        <v>187</v>
      </c>
      <c r="C477" s="30">
        <v>14</v>
      </c>
      <c r="D477" s="31" t="s">
        <v>79</v>
      </c>
      <c r="E477" s="31" t="s">
        <v>766</v>
      </c>
      <c r="F477" s="31" t="s">
        <v>924</v>
      </c>
      <c r="G477" s="32">
        <v>50000000</v>
      </c>
      <c r="H477" s="33">
        <v>0</v>
      </c>
      <c r="I477" s="32">
        <v>25000000</v>
      </c>
      <c r="J477" s="32">
        <v>0</v>
      </c>
      <c r="K477" s="32"/>
      <c r="L477" s="32"/>
      <c r="M477" s="32"/>
      <c r="N477" s="32"/>
      <c r="O477" s="32"/>
      <c r="P477" s="32"/>
      <c r="Q477" s="32"/>
      <c r="R477" s="32"/>
      <c r="S477" s="32"/>
      <c r="T477" s="32"/>
      <c r="U477" s="32"/>
      <c r="V477" s="32"/>
      <c r="W477" s="32">
        <v>0</v>
      </c>
      <c r="X477" s="32" t="s">
        <v>30</v>
      </c>
    </row>
    <row r="478" spans="2:24" ht="12.75" customHeight="1" x14ac:dyDescent="0.2">
      <c r="B478" s="29" t="s">
        <v>187</v>
      </c>
      <c r="C478" s="30" t="s">
        <v>29</v>
      </c>
      <c r="D478" s="31" t="s">
        <v>101</v>
      </c>
      <c r="E478" s="31" t="s">
        <v>767</v>
      </c>
      <c r="F478" s="31" t="s">
        <v>925</v>
      </c>
      <c r="G478" s="32">
        <v>57600000</v>
      </c>
      <c r="H478" s="33">
        <v>0</v>
      </c>
      <c r="I478" s="32">
        <v>48960000</v>
      </c>
      <c r="J478" s="32">
        <v>0</v>
      </c>
      <c r="K478" s="32"/>
      <c r="L478" s="32"/>
      <c r="M478" s="32"/>
      <c r="N478" s="32"/>
      <c r="O478" s="32"/>
      <c r="P478" s="32"/>
      <c r="Q478" s="32"/>
      <c r="R478" s="32"/>
      <c r="S478" s="32"/>
      <c r="T478" s="32"/>
      <c r="U478" s="32"/>
      <c r="V478" s="32"/>
      <c r="W478" s="32">
        <v>0</v>
      </c>
      <c r="X478" s="32" t="s">
        <v>30</v>
      </c>
    </row>
    <row r="479" spans="2:24" ht="12.75" customHeight="1" x14ac:dyDescent="0.2">
      <c r="B479" s="29" t="s">
        <v>187</v>
      </c>
      <c r="C479" s="30">
        <v>10</v>
      </c>
      <c r="D479" s="31" t="s">
        <v>805</v>
      </c>
      <c r="E479" s="31" t="s">
        <v>768</v>
      </c>
      <c r="F479" s="31" t="s">
        <v>926</v>
      </c>
      <c r="G479" s="32">
        <v>49800000</v>
      </c>
      <c r="H479" s="33">
        <v>0</v>
      </c>
      <c r="I479" s="32">
        <v>24900000</v>
      </c>
      <c r="J479" s="32">
        <v>0</v>
      </c>
      <c r="K479" s="32"/>
      <c r="L479" s="32"/>
      <c r="M479" s="32"/>
      <c r="N479" s="32"/>
      <c r="O479" s="32"/>
      <c r="P479" s="32"/>
      <c r="Q479" s="32"/>
      <c r="R479" s="32"/>
      <c r="S479" s="32"/>
      <c r="T479" s="32"/>
      <c r="U479" s="32"/>
      <c r="V479" s="32"/>
      <c r="W479" s="32">
        <v>0</v>
      </c>
      <c r="X479" s="32" t="s">
        <v>30</v>
      </c>
    </row>
    <row r="480" spans="2:24" ht="12.75" customHeight="1" x14ac:dyDescent="0.2">
      <c r="B480" s="29" t="s">
        <v>187</v>
      </c>
      <c r="C480" s="30">
        <v>13</v>
      </c>
      <c r="D480" s="31" t="s">
        <v>819</v>
      </c>
      <c r="E480" s="31" t="s">
        <v>769</v>
      </c>
      <c r="F480" s="31" t="s">
        <v>927</v>
      </c>
      <c r="G480" s="32">
        <v>32977778</v>
      </c>
      <c r="H480" s="33">
        <v>0</v>
      </c>
      <c r="I480" s="32">
        <v>23084445</v>
      </c>
      <c r="J480" s="32">
        <v>0</v>
      </c>
      <c r="K480" s="32"/>
      <c r="L480" s="32"/>
      <c r="M480" s="32"/>
      <c r="N480" s="32"/>
      <c r="O480" s="32"/>
      <c r="P480" s="32"/>
      <c r="Q480" s="32"/>
      <c r="R480" s="32"/>
      <c r="S480" s="32"/>
      <c r="T480" s="32"/>
      <c r="U480" s="32"/>
      <c r="V480" s="32"/>
      <c r="W480" s="32">
        <v>0</v>
      </c>
      <c r="X480" s="32" t="s">
        <v>30</v>
      </c>
    </row>
    <row r="481" spans="2:24" ht="12.75" customHeight="1" x14ac:dyDescent="0.2">
      <c r="B481" s="29" t="s">
        <v>187</v>
      </c>
      <c r="C481" s="30">
        <v>10</v>
      </c>
      <c r="D481" s="31" t="s">
        <v>176</v>
      </c>
      <c r="E481" s="31" t="s">
        <v>770</v>
      </c>
      <c r="F481" s="31" t="s">
        <v>928</v>
      </c>
      <c r="G481" s="32">
        <v>32460000</v>
      </c>
      <c r="H481" s="33">
        <v>0</v>
      </c>
      <c r="I481" s="32">
        <v>16230000</v>
      </c>
      <c r="J481" s="32">
        <v>0</v>
      </c>
      <c r="K481" s="32"/>
      <c r="L481" s="32"/>
      <c r="M481" s="32"/>
      <c r="N481" s="32"/>
      <c r="O481" s="32"/>
      <c r="P481" s="32"/>
      <c r="Q481" s="32"/>
      <c r="R481" s="32"/>
      <c r="S481" s="32"/>
      <c r="T481" s="32"/>
      <c r="U481" s="32"/>
      <c r="V481" s="32"/>
      <c r="W481" s="32">
        <v>0</v>
      </c>
      <c r="X481" s="32" t="s">
        <v>30</v>
      </c>
    </row>
    <row r="482" spans="2:24" ht="12.75" customHeight="1" x14ac:dyDescent="0.2">
      <c r="B482" s="29" t="s">
        <v>187</v>
      </c>
      <c r="C482" s="30" t="s">
        <v>34</v>
      </c>
      <c r="D482" s="31" t="s">
        <v>814</v>
      </c>
      <c r="E482" s="31" t="s">
        <v>771</v>
      </c>
      <c r="F482" s="31" t="s">
        <v>929</v>
      </c>
      <c r="G482" s="32">
        <v>66540839</v>
      </c>
      <c r="H482" s="33">
        <v>0</v>
      </c>
      <c r="I482" s="32">
        <v>66540839</v>
      </c>
      <c r="J482" s="32">
        <v>0</v>
      </c>
      <c r="K482" s="32"/>
      <c r="L482" s="32"/>
      <c r="M482" s="32"/>
      <c r="N482" s="32"/>
      <c r="O482" s="32"/>
      <c r="P482" s="32"/>
      <c r="Q482" s="32"/>
      <c r="R482" s="32"/>
      <c r="S482" s="32"/>
      <c r="T482" s="32"/>
      <c r="U482" s="32"/>
      <c r="V482" s="32"/>
      <c r="W482" s="32">
        <v>0</v>
      </c>
      <c r="X482" s="32" t="s">
        <v>30</v>
      </c>
    </row>
    <row r="483" spans="2:24" ht="12.75" customHeight="1" x14ac:dyDescent="0.2">
      <c r="B483" s="29" t="s">
        <v>187</v>
      </c>
      <c r="C483" s="30">
        <v>14</v>
      </c>
      <c r="D483" s="31" t="s">
        <v>64</v>
      </c>
      <c r="E483" s="31" t="s">
        <v>772</v>
      </c>
      <c r="F483" s="31" t="s">
        <v>930</v>
      </c>
      <c r="G483" s="32">
        <v>23000000</v>
      </c>
      <c r="H483" s="33">
        <v>0</v>
      </c>
      <c r="I483" s="32">
        <v>23000000</v>
      </c>
      <c r="J483" s="32">
        <v>0</v>
      </c>
      <c r="K483" s="32"/>
      <c r="L483" s="32"/>
      <c r="M483" s="32"/>
      <c r="N483" s="32"/>
      <c r="O483" s="32"/>
      <c r="P483" s="32"/>
      <c r="Q483" s="32"/>
      <c r="R483" s="32"/>
      <c r="S483" s="32"/>
      <c r="T483" s="32"/>
      <c r="U483" s="32"/>
      <c r="V483" s="32"/>
      <c r="W483" s="32">
        <v>0</v>
      </c>
      <c r="X483" s="32" t="s">
        <v>30</v>
      </c>
    </row>
    <row r="484" spans="2:24" ht="12.75" customHeight="1" x14ac:dyDescent="0.2">
      <c r="B484" s="29" t="s">
        <v>187</v>
      </c>
      <c r="C484" s="30" t="s">
        <v>537</v>
      </c>
      <c r="D484" s="31" t="s">
        <v>813</v>
      </c>
      <c r="E484" s="31" t="s">
        <v>773</v>
      </c>
      <c r="F484" s="31" t="s">
        <v>931</v>
      </c>
      <c r="G484" s="32">
        <v>10954152</v>
      </c>
      <c r="H484" s="33">
        <v>0</v>
      </c>
      <c r="I484" s="32">
        <v>10954152</v>
      </c>
      <c r="J484" s="32">
        <v>0</v>
      </c>
      <c r="K484" s="32"/>
      <c r="L484" s="32"/>
      <c r="M484" s="32"/>
      <c r="N484" s="32"/>
      <c r="O484" s="32"/>
      <c r="P484" s="32"/>
      <c r="Q484" s="32"/>
      <c r="R484" s="32"/>
      <c r="S484" s="32"/>
      <c r="T484" s="32"/>
      <c r="U484" s="32"/>
      <c r="V484" s="32"/>
      <c r="W484" s="32">
        <v>0</v>
      </c>
      <c r="X484" s="32" t="s">
        <v>30</v>
      </c>
    </row>
    <row r="485" spans="2:24" ht="12.75" customHeight="1" x14ac:dyDescent="0.2">
      <c r="B485" s="29" t="s">
        <v>187</v>
      </c>
      <c r="C485" s="30" t="s">
        <v>31</v>
      </c>
      <c r="D485" s="31" t="s">
        <v>422</v>
      </c>
      <c r="E485" s="31" t="s">
        <v>774</v>
      </c>
      <c r="F485" s="31" t="s">
        <v>932</v>
      </c>
      <c r="G485" s="32">
        <v>19200000</v>
      </c>
      <c r="H485" s="33">
        <v>0</v>
      </c>
      <c r="I485" s="32">
        <v>19200000</v>
      </c>
      <c r="J485" s="32">
        <v>0</v>
      </c>
      <c r="K485" s="32"/>
      <c r="L485" s="32"/>
      <c r="M485" s="32"/>
      <c r="N485" s="32"/>
      <c r="O485" s="32"/>
      <c r="P485" s="32"/>
      <c r="Q485" s="32"/>
      <c r="R485" s="32"/>
      <c r="S485" s="32"/>
      <c r="T485" s="32"/>
      <c r="U485" s="32"/>
      <c r="V485" s="32"/>
      <c r="W485" s="32">
        <v>0</v>
      </c>
      <c r="X485" s="32" t="s">
        <v>30</v>
      </c>
    </row>
    <row r="486" spans="2:24" ht="12.75" customHeight="1" x14ac:dyDescent="0.2">
      <c r="B486" s="29" t="s">
        <v>187</v>
      </c>
      <c r="C486" s="30">
        <v>10</v>
      </c>
      <c r="D486" s="31" t="s">
        <v>801</v>
      </c>
      <c r="E486" s="31" t="s">
        <v>775</v>
      </c>
      <c r="F486" s="31" t="s">
        <v>933</v>
      </c>
      <c r="G486" s="32">
        <v>20887475</v>
      </c>
      <c r="H486" s="33">
        <v>0</v>
      </c>
      <c r="I486" s="32">
        <v>20887475</v>
      </c>
      <c r="J486" s="32">
        <v>0</v>
      </c>
      <c r="K486" s="32"/>
      <c r="L486" s="32"/>
      <c r="M486" s="32"/>
      <c r="N486" s="32"/>
      <c r="O486" s="32"/>
      <c r="P486" s="32"/>
      <c r="Q486" s="32"/>
      <c r="R486" s="32"/>
      <c r="S486" s="32"/>
      <c r="T486" s="32"/>
      <c r="U486" s="32"/>
      <c r="V486" s="32"/>
      <c r="W486" s="32">
        <v>0</v>
      </c>
      <c r="X486" s="32" t="s">
        <v>30</v>
      </c>
    </row>
    <row r="487" spans="2:24" ht="12.75" customHeight="1" x14ac:dyDescent="0.2">
      <c r="B487" s="29" t="s">
        <v>187</v>
      </c>
      <c r="C487" s="30">
        <v>10</v>
      </c>
      <c r="D487" s="31" t="s">
        <v>128</v>
      </c>
      <c r="E487" s="31" t="s">
        <v>776</v>
      </c>
      <c r="F487" s="31" t="s">
        <v>145</v>
      </c>
      <c r="G487" s="32">
        <v>49800000</v>
      </c>
      <c r="H487" s="33">
        <v>0</v>
      </c>
      <c r="I487" s="32">
        <v>9960000</v>
      </c>
      <c r="J487" s="32">
        <v>0</v>
      </c>
      <c r="K487" s="32"/>
      <c r="L487" s="32"/>
      <c r="M487" s="32"/>
      <c r="N487" s="32"/>
      <c r="O487" s="32"/>
      <c r="P487" s="32"/>
      <c r="Q487" s="32"/>
      <c r="R487" s="32"/>
      <c r="S487" s="32"/>
      <c r="T487" s="32"/>
      <c r="U487" s="32"/>
      <c r="V487" s="32"/>
      <c r="W487" s="32">
        <v>0</v>
      </c>
      <c r="X487" s="32" t="s">
        <v>30</v>
      </c>
    </row>
    <row r="488" spans="2:24" ht="12.75" customHeight="1" x14ac:dyDescent="0.2">
      <c r="B488" s="29" t="s">
        <v>187</v>
      </c>
      <c r="C488" s="30">
        <v>10</v>
      </c>
      <c r="D488" s="31" t="s">
        <v>104</v>
      </c>
      <c r="E488" s="31" t="s">
        <v>777</v>
      </c>
      <c r="F488" s="31" t="s">
        <v>141</v>
      </c>
      <c r="G488" s="32">
        <v>21600000</v>
      </c>
      <c r="H488" s="33">
        <v>0</v>
      </c>
      <c r="I488" s="32">
        <v>10800000</v>
      </c>
      <c r="J488" s="32">
        <v>0</v>
      </c>
      <c r="K488" s="32"/>
      <c r="L488" s="32"/>
      <c r="M488" s="32"/>
      <c r="N488" s="32"/>
      <c r="O488" s="32"/>
      <c r="P488" s="32"/>
      <c r="Q488" s="32"/>
      <c r="R488" s="32"/>
      <c r="S488" s="32"/>
      <c r="T488" s="32"/>
      <c r="U488" s="32"/>
      <c r="V488" s="32"/>
      <c r="W488" s="32">
        <v>0</v>
      </c>
      <c r="X488" s="32" t="s">
        <v>30</v>
      </c>
    </row>
    <row r="489" spans="2:24" ht="12.75" customHeight="1" x14ac:dyDescent="0.2">
      <c r="B489" s="29" t="s">
        <v>187</v>
      </c>
      <c r="C489" s="30" t="s">
        <v>29</v>
      </c>
      <c r="D489" s="31" t="s">
        <v>832</v>
      </c>
      <c r="E489" s="31" t="s">
        <v>778</v>
      </c>
      <c r="F489" s="31" t="s">
        <v>934</v>
      </c>
      <c r="G489" s="32">
        <v>80124465</v>
      </c>
      <c r="H489" s="33">
        <v>0</v>
      </c>
      <c r="I489" s="32">
        <v>16024893</v>
      </c>
      <c r="J489" s="32">
        <v>0</v>
      </c>
      <c r="K489" s="32"/>
      <c r="L489" s="32"/>
      <c r="M489" s="32"/>
      <c r="N489" s="32"/>
      <c r="O489" s="32"/>
      <c r="P489" s="32"/>
      <c r="Q489" s="32"/>
      <c r="R489" s="32"/>
      <c r="S489" s="32"/>
      <c r="T489" s="32"/>
      <c r="U489" s="32"/>
      <c r="V489" s="32"/>
      <c r="W489" s="32">
        <v>0</v>
      </c>
      <c r="X489" s="32" t="s">
        <v>30</v>
      </c>
    </row>
    <row r="490" spans="2:24" ht="12.75" customHeight="1" x14ac:dyDescent="0.2">
      <c r="B490" s="29" t="s">
        <v>187</v>
      </c>
      <c r="C490" s="30">
        <v>10</v>
      </c>
      <c r="D490" s="31" t="s">
        <v>430</v>
      </c>
      <c r="E490" s="31" t="s">
        <v>779</v>
      </c>
      <c r="F490" s="31" t="s">
        <v>935</v>
      </c>
      <c r="G490" s="32">
        <v>61800000</v>
      </c>
      <c r="H490" s="33">
        <v>0</v>
      </c>
      <c r="I490" s="32">
        <v>30900000</v>
      </c>
      <c r="J490" s="32">
        <v>0</v>
      </c>
      <c r="K490" s="32"/>
      <c r="L490" s="32"/>
      <c r="M490" s="32"/>
      <c r="N490" s="32"/>
      <c r="O490" s="32"/>
      <c r="P490" s="32"/>
      <c r="Q490" s="32"/>
      <c r="R490" s="32"/>
      <c r="S490" s="32"/>
      <c r="T490" s="32"/>
      <c r="U490" s="32"/>
      <c r="V490" s="32"/>
      <c r="W490" s="32">
        <v>0</v>
      </c>
      <c r="X490" s="32" t="s">
        <v>30</v>
      </c>
    </row>
    <row r="491" spans="2:24" ht="12.75" customHeight="1" x14ac:dyDescent="0.2">
      <c r="B491" s="29" t="s">
        <v>187</v>
      </c>
      <c r="C491" s="30">
        <v>13</v>
      </c>
      <c r="D491" s="31" t="s">
        <v>833</v>
      </c>
      <c r="E491" s="31" t="s">
        <v>780</v>
      </c>
      <c r="F491" s="31" t="s">
        <v>936</v>
      </c>
      <c r="G491" s="32">
        <v>63999984</v>
      </c>
      <c r="H491" s="33">
        <v>0</v>
      </c>
      <c r="I491" s="32">
        <v>31999992</v>
      </c>
      <c r="J491" s="32">
        <v>0</v>
      </c>
      <c r="K491" s="32"/>
      <c r="L491" s="32"/>
      <c r="M491" s="32"/>
      <c r="N491" s="32"/>
      <c r="O491" s="32"/>
      <c r="P491" s="32"/>
      <c r="Q491" s="32"/>
      <c r="R491" s="32"/>
      <c r="S491" s="32"/>
      <c r="T491" s="32"/>
      <c r="U491" s="32"/>
      <c r="V491" s="32"/>
      <c r="W491" s="32">
        <v>0</v>
      </c>
      <c r="X491" s="32" t="s">
        <v>30</v>
      </c>
    </row>
    <row r="492" spans="2:24" ht="12.75" customHeight="1" x14ac:dyDescent="0.2">
      <c r="B492" s="29" t="s">
        <v>187</v>
      </c>
      <c r="C492" s="30">
        <v>11</v>
      </c>
      <c r="D492" s="31" t="s">
        <v>90</v>
      </c>
      <c r="E492" s="31" t="s">
        <v>781</v>
      </c>
      <c r="F492" s="31" t="s">
        <v>937</v>
      </c>
      <c r="G492" s="32">
        <v>65205000</v>
      </c>
      <c r="H492" s="33">
        <v>0</v>
      </c>
      <c r="I492" s="32">
        <v>13041000</v>
      </c>
      <c r="J492" s="32">
        <v>0</v>
      </c>
      <c r="K492" s="32"/>
      <c r="L492" s="32"/>
      <c r="M492" s="32"/>
      <c r="N492" s="32"/>
      <c r="O492" s="32"/>
      <c r="P492" s="32"/>
      <c r="Q492" s="32"/>
      <c r="R492" s="32"/>
      <c r="S492" s="32"/>
      <c r="T492" s="32"/>
      <c r="U492" s="32"/>
      <c r="V492" s="32"/>
      <c r="W492" s="32">
        <v>0</v>
      </c>
      <c r="X492" s="32" t="s">
        <v>30</v>
      </c>
    </row>
    <row r="493" spans="2:24" ht="12.75" customHeight="1" x14ac:dyDescent="0.2">
      <c r="B493" s="29" t="s">
        <v>187</v>
      </c>
      <c r="C493" s="30">
        <v>14</v>
      </c>
      <c r="D493" s="31" t="s">
        <v>834</v>
      </c>
      <c r="E493" s="31" t="s">
        <v>782</v>
      </c>
      <c r="F493" s="31" t="s">
        <v>938</v>
      </c>
      <c r="G493" s="32">
        <v>34666680</v>
      </c>
      <c r="H493" s="33">
        <v>0</v>
      </c>
      <c r="I493" s="32">
        <v>17333340</v>
      </c>
      <c r="J493" s="32">
        <v>0</v>
      </c>
      <c r="K493" s="32"/>
      <c r="L493" s="32"/>
      <c r="M493" s="32"/>
      <c r="N493" s="32"/>
      <c r="O493" s="32"/>
      <c r="P493" s="32"/>
      <c r="Q493" s="32"/>
      <c r="R493" s="32"/>
      <c r="S493" s="32"/>
      <c r="T493" s="32"/>
      <c r="U493" s="32"/>
      <c r="V493" s="32"/>
      <c r="W493" s="32">
        <v>0</v>
      </c>
      <c r="X493" s="32" t="s">
        <v>30</v>
      </c>
    </row>
    <row r="494" spans="2:24" ht="12.75" customHeight="1" x14ac:dyDescent="0.2">
      <c r="B494" s="29" t="s">
        <v>187</v>
      </c>
      <c r="C494" s="30">
        <v>10</v>
      </c>
      <c r="D494" s="31" t="s">
        <v>835</v>
      </c>
      <c r="E494" s="31" t="s">
        <v>783</v>
      </c>
      <c r="F494" s="31" t="s">
        <v>939</v>
      </c>
      <c r="G494" s="32">
        <v>15000000</v>
      </c>
      <c r="H494" s="33">
        <v>0</v>
      </c>
      <c r="I494" s="32">
        <v>15000000</v>
      </c>
      <c r="J494" s="32">
        <v>0</v>
      </c>
      <c r="K494" s="32"/>
      <c r="L494" s="32"/>
      <c r="M494" s="32"/>
      <c r="N494" s="32"/>
      <c r="O494" s="32"/>
      <c r="P494" s="32"/>
      <c r="Q494" s="32"/>
      <c r="R494" s="32"/>
      <c r="S494" s="32"/>
      <c r="T494" s="32"/>
      <c r="U494" s="32"/>
      <c r="V494" s="32"/>
      <c r="W494" s="32">
        <v>0</v>
      </c>
      <c r="X494" s="32" t="s">
        <v>30</v>
      </c>
    </row>
    <row r="495" spans="2:24" ht="12.75" customHeight="1" x14ac:dyDescent="0.2">
      <c r="B495" s="29" t="s">
        <v>187</v>
      </c>
      <c r="C495" s="30">
        <v>10</v>
      </c>
      <c r="D495" s="31" t="s">
        <v>431</v>
      </c>
      <c r="E495" s="31" t="s">
        <v>784</v>
      </c>
      <c r="F495" s="31" t="s">
        <v>940</v>
      </c>
      <c r="G495" s="32">
        <v>17155873</v>
      </c>
      <c r="H495" s="33">
        <v>0</v>
      </c>
      <c r="I495" s="32">
        <v>17155873</v>
      </c>
      <c r="J495" s="32">
        <v>0</v>
      </c>
      <c r="K495" s="32"/>
      <c r="L495" s="32"/>
      <c r="M495" s="32"/>
      <c r="N495" s="32"/>
      <c r="O495" s="32"/>
      <c r="P495" s="32"/>
      <c r="Q495" s="32"/>
      <c r="R495" s="32"/>
      <c r="S495" s="32"/>
      <c r="T495" s="32"/>
      <c r="U495" s="32"/>
      <c r="V495" s="32"/>
      <c r="W495" s="32">
        <v>0</v>
      </c>
      <c r="X495" s="32" t="s">
        <v>30</v>
      </c>
    </row>
    <row r="496" spans="2:24" ht="12.75" customHeight="1" x14ac:dyDescent="0.2">
      <c r="B496" s="29" t="s">
        <v>187</v>
      </c>
      <c r="C496" s="30">
        <v>10</v>
      </c>
      <c r="D496" s="31" t="s">
        <v>104</v>
      </c>
      <c r="E496" s="31" t="s">
        <v>785</v>
      </c>
      <c r="F496" s="31" t="s">
        <v>941</v>
      </c>
      <c r="G496" s="32">
        <v>15000000</v>
      </c>
      <c r="H496" s="33">
        <v>0</v>
      </c>
      <c r="I496" s="32">
        <v>15000000</v>
      </c>
      <c r="J496" s="32">
        <v>0</v>
      </c>
      <c r="K496" s="32"/>
      <c r="L496" s="32"/>
      <c r="M496" s="32"/>
      <c r="N496" s="32"/>
      <c r="O496" s="32"/>
      <c r="P496" s="32"/>
      <c r="Q496" s="32"/>
      <c r="R496" s="32"/>
      <c r="S496" s="32"/>
      <c r="T496" s="32"/>
      <c r="U496" s="32"/>
      <c r="V496" s="32"/>
      <c r="W496" s="32">
        <v>0</v>
      </c>
      <c r="X496" s="32" t="s">
        <v>30</v>
      </c>
    </row>
    <row r="497" spans="2:24" ht="12.75" customHeight="1" x14ac:dyDescent="0.2">
      <c r="B497" s="29" t="s">
        <v>187</v>
      </c>
      <c r="C497" s="30">
        <v>10</v>
      </c>
      <c r="D497" s="31" t="s">
        <v>129</v>
      </c>
      <c r="E497" s="31" t="s">
        <v>786</v>
      </c>
      <c r="F497" s="31" t="s">
        <v>942</v>
      </c>
      <c r="G497" s="32">
        <v>26541429</v>
      </c>
      <c r="H497" s="33">
        <v>0</v>
      </c>
      <c r="I497" s="32">
        <v>26541429</v>
      </c>
      <c r="J497" s="32">
        <v>0</v>
      </c>
      <c r="K497" s="32"/>
      <c r="L497" s="32"/>
      <c r="M497" s="32"/>
      <c r="N497" s="32"/>
      <c r="O497" s="32"/>
      <c r="P497" s="32"/>
      <c r="Q497" s="32"/>
      <c r="R497" s="32"/>
      <c r="S497" s="32"/>
      <c r="T497" s="32"/>
      <c r="U497" s="32"/>
      <c r="V497" s="32"/>
      <c r="W497" s="32">
        <v>0</v>
      </c>
      <c r="X497" s="32" t="s">
        <v>30</v>
      </c>
    </row>
    <row r="498" spans="2:24" ht="12.75" customHeight="1" x14ac:dyDescent="0.2">
      <c r="B498" s="29" t="s">
        <v>187</v>
      </c>
      <c r="C498" s="30" t="s">
        <v>38</v>
      </c>
      <c r="D498" s="31" t="s">
        <v>836</v>
      </c>
      <c r="E498" s="31" t="s">
        <v>787</v>
      </c>
      <c r="F498" s="31" t="s">
        <v>943</v>
      </c>
      <c r="G498" s="32">
        <v>39988622</v>
      </c>
      <c r="H498" s="33">
        <v>0</v>
      </c>
      <c r="I498" s="32">
        <v>39988622</v>
      </c>
      <c r="J498" s="32">
        <v>0</v>
      </c>
      <c r="K498" s="32"/>
      <c r="L498" s="32"/>
      <c r="M498" s="32"/>
      <c r="N498" s="32"/>
      <c r="O498" s="32"/>
      <c r="P498" s="32"/>
      <c r="Q498" s="32"/>
      <c r="R498" s="32"/>
      <c r="S498" s="32"/>
      <c r="T498" s="32"/>
      <c r="U498" s="32"/>
      <c r="V498" s="32"/>
      <c r="W498" s="32">
        <v>0</v>
      </c>
      <c r="X498" s="32" t="s">
        <v>30</v>
      </c>
    </row>
    <row r="499" spans="2:24" ht="12.75" customHeight="1" x14ac:dyDescent="0.2">
      <c r="B499" s="29" t="s">
        <v>187</v>
      </c>
      <c r="C499" s="30" t="s">
        <v>38</v>
      </c>
      <c r="D499" s="31" t="s">
        <v>836</v>
      </c>
      <c r="E499" s="31" t="s">
        <v>788</v>
      </c>
      <c r="F499" s="31" t="s">
        <v>944</v>
      </c>
      <c r="G499" s="32">
        <v>29122775</v>
      </c>
      <c r="H499" s="33">
        <v>0</v>
      </c>
      <c r="I499" s="32">
        <v>29122775</v>
      </c>
      <c r="J499" s="32">
        <v>0</v>
      </c>
      <c r="K499" s="32"/>
      <c r="L499" s="32"/>
      <c r="M499" s="32"/>
      <c r="N499" s="32"/>
      <c r="O499" s="32"/>
      <c r="P499" s="32"/>
      <c r="Q499" s="32"/>
      <c r="R499" s="32"/>
      <c r="S499" s="32"/>
      <c r="T499" s="32"/>
      <c r="U499" s="32"/>
      <c r="V499" s="32"/>
      <c r="W499" s="32">
        <v>0</v>
      </c>
      <c r="X499" s="32" t="s">
        <v>30</v>
      </c>
    </row>
    <row r="500" spans="2:24" ht="12.75" customHeight="1" x14ac:dyDescent="0.2">
      <c r="B500" s="29" t="s">
        <v>187</v>
      </c>
      <c r="C500" s="30" t="s">
        <v>38</v>
      </c>
      <c r="D500" s="31" t="s">
        <v>51</v>
      </c>
      <c r="E500" s="31" t="s">
        <v>789</v>
      </c>
      <c r="F500" s="31" t="s">
        <v>945</v>
      </c>
      <c r="G500" s="32">
        <v>39912125</v>
      </c>
      <c r="H500" s="33">
        <v>0</v>
      </c>
      <c r="I500" s="32">
        <v>39912125</v>
      </c>
      <c r="J500" s="32">
        <v>0</v>
      </c>
      <c r="K500" s="32"/>
      <c r="L500" s="32"/>
      <c r="M500" s="32"/>
      <c r="N500" s="32"/>
      <c r="O500" s="32"/>
      <c r="P500" s="32"/>
      <c r="Q500" s="32"/>
      <c r="R500" s="32"/>
      <c r="S500" s="32"/>
      <c r="T500" s="32"/>
      <c r="U500" s="32"/>
      <c r="V500" s="32"/>
      <c r="W500" s="32">
        <v>0</v>
      </c>
      <c r="X500" s="32" t="s">
        <v>30</v>
      </c>
    </row>
    <row r="501" spans="2:24" ht="12.75" customHeight="1" x14ac:dyDescent="0.2">
      <c r="B501" s="29" t="s">
        <v>187</v>
      </c>
      <c r="C501" s="30">
        <v>10</v>
      </c>
      <c r="D501" s="31" t="s">
        <v>47</v>
      </c>
      <c r="E501" s="31" t="s">
        <v>790</v>
      </c>
      <c r="F501" s="31" t="s">
        <v>946</v>
      </c>
      <c r="G501" s="32">
        <v>26541429</v>
      </c>
      <c r="H501" s="33">
        <v>0</v>
      </c>
      <c r="I501" s="32">
        <v>26541429</v>
      </c>
      <c r="J501" s="32">
        <v>0</v>
      </c>
      <c r="K501" s="32"/>
      <c r="L501" s="32"/>
      <c r="M501" s="32"/>
      <c r="N501" s="32"/>
      <c r="O501" s="32"/>
      <c r="P501" s="32"/>
      <c r="Q501" s="32"/>
      <c r="R501" s="32"/>
      <c r="S501" s="32"/>
      <c r="T501" s="32"/>
      <c r="U501" s="32"/>
      <c r="V501" s="32"/>
      <c r="W501" s="32">
        <v>0</v>
      </c>
      <c r="X501" s="32" t="s">
        <v>30</v>
      </c>
    </row>
    <row r="502" spans="2:24" ht="12.75" customHeight="1" x14ac:dyDescent="0.2">
      <c r="B502" s="29" t="s">
        <v>187</v>
      </c>
      <c r="C502" s="30" t="s">
        <v>38</v>
      </c>
      <c r="D502" s="31" t="s">
        <v>41</v>
      </c>
      <c r="E502" s="31" t="s">
        <v>791</v>
      </c>
      <c r="F502" s="31" t="s">
        <v>947</v>
      </c>
      <c r="G502" s="32">
        <v>71097145</v>
      </c>
      <c r="H502" s="33">
        <v>0</v>
      </c>
      <c r="I502" s="32">
        <v>71097145</v>
      </c>
      <c r="J502" s="32">
        <v>0</v>
      </c>
      <c r="K502" s="32"/>
      <c r="L502" s="32"/>
      <c r="M502" s="32"/>
      <c r="N502" s="32"/>
      <c r="O502" s="32"/>
      <c r="P502" s="32"/>
      <c r="Q502" s="32"/>
      <c r="R502" s="32"/>
      <c r="S502" s="32"/>
      <c r="T502" s="32"/>
      <c r="U502" s="32"/>
      <c r="V502" s="32"/>
      <c r="W502" s="32">
        <v>0</v>
      </c>
      <c r="X502" s="32" t="s">
        <v>30</v>
      </c>
    </row>
    <row r="503" spans="2:24" ht="12.75" customHeight="1" x14ac:dyDescent="0.2">
      <c r="B503" s="29" t="s">
        <v>187</v>
      </c>
      <c r="C503" s="30" t="s">
        <v>38</v>
      </c>
      <c r="D503" s="31" t="s">
        <v>837</v>
      </c>
      <c r="E503" s="31" t="s">
        <v>792</v>
      </c>
      <c r="F503" s="31" t="s">
        <v>948</v>
      </c>
      <c r="G503" s="32">
        <v>174377244</v>
      </c>
      <c r="H503" s="33">
        <v>0</v>
      </c>
      <c r="I503" s="32">
        <v>174377244</v>
      </c>
      <c r="J503" s="32">
        <v>0</v>
      </c>
      <c r="K503" s="32"/>
      <c r="L503" s="32"/>
      <c r="M503" s="32"/>
      <c r="N503" s="32"/>
      <c r="O503" s="32"/>
      <c r="P503" s="32"/>
      <c r="Q503" s="32"/>
      <c r="R503" s="32"/>
      <c r="S503" s="32"/>
      <c r="T503" s="32"/>
      <c r="U503" s="32"/>
      <c r="V503" s="32"/>
      <c r="W503" s="32">
        <v>0</v>
      </c>
      <c r="X503" s="32" t="s">
        <v>30</v>
      </c>
    </row>
    <row r="504" spans="2:24" ht="12.75" customHeight="1" x14ac:dyDescent="0.2">
      <c r="B504" s="29" t="s">
        <v>187</v>
      </c>
      <c r="C504" s="30">
        <v>10</v>
      </c>
      <c r="D504" s="31" t="s">
        <v>431</v>
      </c>
      <c r="E504" s="31" t="s">
        <v>793</v>
      </c>
      <c r="F504" s="31" t="s">
        <v>949</v>
      </c>
      <c r="G504" s="32">
        <v>9385556</v>
      </c>
      <c r="H504" s="33">
        <v>0</v>
      </c>
      <c r="I504" s="32">
        <v>9385556</v>
      </c>
      <c r="J504" s="32">
        <v>0</v>
      </c>
      <c r="K504" s="32"/>
      <c r="L504" s="32"/>
      <c r="M504" s="32"/>
      <c r="N504" s="32"/>
      <c r="O504" s="32"/>
      <c r="P504" s="32"/>
      <c r="Q504" s="32"/>
      <c r="R504" s="32"/>
      <c r="S504" s="32"/>
      <c r="T504" s="32"/>
      <c r="U504" s="32"/>
      <c r="V504" s="32"/>
      <c r="W504" s="32">
        <v>0</v>
      </c>
      <c r="X504" s="32" t="s">
        <v>30</v>
      </c>
    </row>
    <row r="505" spans="2:24" ht="12.75" customHeight="1" x14ac:dyDescent="0.2">
      <c r="B505" s="29" t="s">
        <v>187</v>
      </c>
      <c r="C505" s="30">
        <v>10</v>
      </c>
      <c r="D505" s="31" t="s">
        <v>76</v>
      </c>
      <c r="E505" s="31" t="s">
        <v>794</v>
      </c>
      <c r="F505" s="31" t="s">
        <v>950</v>
      </c>
      <c r="G505" s="32">
        <v>26541429</v>
      </c>
      <c r="H505" s="33">
        <v>0</v>
      </c>
      <c r="I505" s="32">
        <v>26541429</v>
      </c>
      <c r="J505" s="32">
        <v>0</v>
      </c>
      <c r="K505" s="32"/>
      <c r="L505" s="32"/>
      <c r="M505" s="32"/>
      <c r="N505" s="32"/>
      <c r="O505" s="32"/>
      <c r="P505" s="32"/>
      <c r="Q505" s="32"/>
      <c r="R505" s="32"/>
      <c r="S505" s="32"/>
      <c r="T505" s="32"/>
      <c r="U505" s="32"/>
      <c r="V505" s="32"/>
      <c r="W505" s="32">
        <v>0</v>
      </c>
      <c r="X505" s="32" t="s">
        <v>30</v>
      </c>
    </row>
    <row r="506" spans="2:24" ht="12.75" customHeight="1" x14ac:dyDescent="0.2">
      <c r="B506" s="29" t="s">
        <v>187</v>
      </c>
      <c r="C506" s="30" t="s">
        <v>42</v>
      </c>
      <c r="D506" s="31" t="s">
        <v>838</v>
      </c>
      <c r="E506" s="31" t="s">
        <v>795</v>
      </c>
      <c r="F506" s="31" t="s">
        <v>951</v>
      </c>
      <c r="G506" s="32">
        <v>74070008</v>
      </c>
      <c r="H506" s="33">
        <v>0</v>
      </c>
      <c r="I506" s="32">
        <v>74070008</v>
      </c>
      <c r="J506" s="32">
        <v>0</v>
      </c>
      <c r="K506" s="32"/>
      <c r="L506" s="32"/>
      <c r="M506" s="32"/>
      <c r="N506" s="32"/>
      <c r="O506" s="32"/>
      <c r="P506" s="32"/>
      <c r="Q506" s="32"/>
      <c r="R506" s="32"/>
      <c r="S506" s="32"/>
      <c r="T506" s="32"/>
      <c r="U506" s="32"/>
      <c r="V506" s="32"/>
      <c r="W506" s="32">
        <v>0</v>
      </c>
      <c r="X506" s="32" t="s">
        <v>30</v>
      </c>
    </row>
    <row r="507" spans="2:24" x14ac:dyDescent="0.2">
      <c r="G507" s="41">
        <f>SUM(G28:G506)</f>
        <v>40247688976</v>
      </c>
      <c r="I507" s="14">
        <f>SUM(I28:I506)</f>
        <v>22387735178</v>
      </c>
      <c r="J507" s="14">
        <f>SUM(J28:J506)</f>
        <v>8977770144</v>
      </c>
    </row>
    <row r="508" spans="2:24" x14ac:dyDescent="0.2">
      <c r="K508" s="14"/>
      <c r="L508" s="14"/>
      <c r="M508" s="14"/>
      <c r="N508" s="14"/>
      <c r="O508" s="14"/>
      <c r="P508" s="14"/>
      <c r="Q508" s="14"/>
      <c r="R508" s="14"/>
      <c r="S508" s="14"/>
      <c r="T508" s="14"/>
      <c r="U508" s="14"/>
      <c r="V508" s="14"/>
      <c r="W508" s="14"/>
    </row>
  </sheetData>
  <mergeCells count="5">
    <mergeCell ref="C16:N16"/>
    <mergeCell ref="C14:N14"/>
    <mergeCell ref="C10:D10"/>
    <mergeCell ref="D24:F24"/>
    <mergeCell ref="D25:F25"/>
  </mergeCells>
  <conditionalFormatting sqref="E507:E1048576 E1:E13 E15 E17:E257">
    <cfRule type="duplicateValues" dxfId="4" priority="12"/>
  </conditionalFormatting>
  <conditionalFormatting sqref="E258:E279">
    <cfRule type="duplicateValues" dxfId="3" priority="10"/>
  </conditionalFormatting>
  <conditionalFormatting sqref="E280:E391">
    <cfRule type="duplicateValues" dxfId="2" priority="280"/>
  </conditionalFormatting>
  <conditionalFormatting sqref="E28:E391">
    <cfRule type="duplicateValues" dxfId="1" priority="282"/>
  </conditionalFormatting>
  <conditionalFormatting sqref="E392:E506">
    <cfRule type="duplicateValues" dxfId="0" priority="302"/>
  </conditionalFormatting>
  <pageMargins left="1" right="1" top="1" bottom="1" header="0.5" footer="0.5"/>
  <pageSetup paperSize="5" scale="3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52"/>
  <sheetViews>
    <sheetView topLeftCell="A217" workbookViewId="0">
      <selection activeCell="D4" sqref="D4"/>
    </sheetView>
  </sheetViews>
  <sheetFormatPr baseColWidth="10" defaultRowHeight="12.75" x14ac:dyDescent="0.2"/>
  <cols>
    <col min="1" max="1" width="3.28515625" style="1" customWidth="1"/>
    <col min="2" max="2" width="21" style="1" bestFit="1" customWidth="1"/>
    <col min="3" max="3" width="15" style="1" bestFit="1" customWidth="1"/>
    <col min="4" max="4" width="36.85546875" style="1" customWidth="1"/>
    <col min="5" max="5" width="23.5703125" style="1" customWidth="1"/>
    <col min="6" max="6" width="16.140625" style="1" customWidth="1"/>
    <col min="7" max="7" width="56.140625" style="1" bestFit="1" customWidth="1"/>
    <col min="8" max="8" width="37.85546875" style="1" bestFit="1" customWidth="1"/>
    <col min="9" max="9" width="18.28515625" style="1" bestFit="1" customWidth="1"/>
    <col min="10" max="257" width="11.42578125" style="1"/>
    <col min="258" max="258" width="21" style="1" bestFit="1" customWidth="1"/>
    <col min="259" max="259" width="41" style="1" customWidth="1"/>
    <col min="260" max="260" width="36.85546875" style="1" customWidth="1"/>
    <col min="261" max="261" width="23.5703125" style="1" customWidth="1"/>
    <col min="262" max="262" width="16.140625" style="1" customWidth="1"/>
    <col min="263" max="263" width="92.140625" style="1" customWidth="1"/>
    <col min="264" max="264" width="37.85546875" style="1" bestFit="1" customWidth="1"/>
    <col min="265" max="265" width="18.28515625" style="1" bestFit="1" customWidth="1"/>
    <col min="266" max="513" width="11.42578125" style="1"/>
    <col min="514" max="514" width="21" style="1" bestFit="1" customWidth="1"/>
    <col min="515" max="515" width="41" style="1" customWidth="1"/>
    <col min="516" max="516" width="36.85546875" style="1" customWidth="1"/>
    <col min="517" max="517" width="23.5703125" style="1" customWidth="1"/>
    <col min="518" max="518" width="16.140625" style="1" customWidth="1"/>
    <col min="519" max="519" width="92.140625" style="1" customWidth="1"/>
    <col min="520" max="520" width="37.85546875" style="1" bestFit="1" customWidth="1"/>
    <col min="521" max="521" width="18.28515625" style="1" bestFit="1" customWidth="1"/>
    <col min="522" max="769" width="11.42578125" style="1"/>
    <col min="770" max="770" width="21" style="1" bestFit="1" customWidth="1"/>
    <col min="771" max="771" width="41" style="1" customWidth="1"/>
    <col min="772" max="772" width="36.85546875" style="1" customWidth="1"/>
    <col min="773" max="773" width="23.5703125" style="1" customWidth="1"/>
    <col min="774" max="774" width="16.140625" style="1" customWidth="1"/>
    <col min="775" max="775" width="92.140625" style="1" customWidth="1"/>
    <col min="776" max="776" width="37.85546875" style="1" bestFit="1" customWidth="1"/>
    <col min="777" max="777" width="18.28515625" style="1" bestFit="1" customWidth="1"/>
    <col min="778" max="1025" width="11.42578125" style="1"/>
    <col min="1026" max="1026" width="21" style="1" bestFit="1" customWidth="1"/>
    <col min="1027" max="1027" width="41" style="1" customWidth="1"/>
    <col min="1028" max="1028" width="36.85546875" style="1" customWidth="1"/>
    <col min="1029" max="1029" width="23.5703125" style="1" customWidth="1"/>
    <col min="1030" max="1030" width="16.140625" style="1" customWidth="1"/>
    <col min="1031" max="1031" width="92.140625" style="1" customWidth="1"/>
    <col min="1032" max="1032" width="37.85546875" style="1" bestFit="1" customWidth="1"/>
    <col min="1033" max="1033" width="18.28515625" style="1" bestFit="1" customWidth="1"/>
    <col min="1034" max="1281" width="11.42578125" style="1"/>
    <col min="1282" max="1282" width="21" style="1" bestFit="1" customWidth="1"/>
    <col min="1283" max="1283" width="41" style="1" customWidth="1"/>
    <col min="1284" max="1284" width="36.85546875" style="1" customWidth="1"/>
    <col min="1285" max="1285" width="23.5703125" style="1" customWidth="1"/>
    <col min="1286" max="1286" width="16.140625" style="1" customWidth="1"/>
    <col min="1287" max="1287" width="92.140625" style="1" customWidth="1"/>
    <col min="1288" max="1288" width="37.85546875" style="1" bestFit="1" customWidth="1"/>
    <col min="1289" max="1289" width="18.28515625" style="1" bestFit="1" customWidth="1"/>
    <col min="1290" max="1537" width="11.42578125" style="1"/>
    <col min="1538" max="1538" width="21" style="1" bestFit="1" customWidth="1"/>
    <col min="1539" max="1539" width="41" style="1" customWidth="1"/>
    <col min="1540" max="1540" width="36.85546875" style="1" customWidth="1"/>
    <col min="1541" max="1541" width="23.5703125" style="1" customWidth="1"/>
    <col min="1542" max="1542" width="16.140625" style="1" customWidth="1"/>
    <col min="1543" max="1543" width="92.140625" style="1" customWidth="1"/>
    <col min="1544" max="1544" width="37.85546875" style="1" bestFit="1" customWidth="1"/>
    <col min="1545" max="1545" width="18.28515625" style="1" bestFit="1" customWidth="1"/>
    <col min="1546" max="1793" width="11.42578125" style="1"/>
    <col min="1794" max="1794" width="21" style="1" bestFit="1" customWidth="1"/>
    <col min="1795" max="1795" width="41" style="1" customWidth="1"/>
    <col min="1796" max="1796" width="36.85546875" style="1" customWidth="1"/>
    <col min="1797" max="1797" width="23.5703125" style="1" customWidth="1"/>
    <col min="1798" max="1798" width="16.140625" style="1" customWidth="1"/>
    <col min="1799" max="1799" width="92.140625" style="1" customWidth="1"/>
    <col min="1800" max="1800" width="37.85546875" style="1" bestFit="1" customWidth="1"/>
    <col min="1801" max="1801" width="18.28515625" style="1" bestFit="1" customWidth="1"/>
    <col min="1802" max="2049" width="11.42578125" style="1"/>
    <col min="2050" max="2050" width="21" style="1" bestFit="1" customWidth="1"/>
    <col min="2051" max="2051" width="41" style="1" customWidth="1"/>
    <col min="2052" max="2052" width="36.85546875" style="1" customWidth="1"/>
    <col min="2053" max="2053" width="23.5703125" style="1" customWidth="1"/>
    <col min="2054" max="2054" width="16.140625" style="1" customWidth="1"/>
    <col min="2055" max="2055" width="92.140625" style="1" customWidth="1"/>
    <col min="2056" max="2056" width="37.85546875" style="1" bestFit="1" customWidth="1"/>
    <col min="2057" max="2057" width="18.28515625" style="1" bestFit="1" customWidth="1"/>
    <col min="2058" max="2305" width="11.42578125" style="1"/>
    <col min="2306" max="2306" width="21" style="1" bestFit="1" customWidth="1"/>
    <col min="2307" max="2307" width="41" style="1" customWidth="1"/>
    <col min="2308" max="2308" width="36.85546875" style="1" customWidth="1"/>
    <col min="2309" max="2309" width="23.5703125" style="1" customWidth="1"/>
    <col min="2310" max="2310" width="16.140625" style="1" customWidth="1"/>
    <col min="2311" max="2311" width="92.140625" style="1" customWidth="1"/>
    <col min="2312" max="2312" width="37.85546875" style="1" bestFit="1" customWidth="1"/>
    <col min="2313" max="2313" width="18.28515625" style="1" bestFit="1" customWidth="1"/>
    <col min="2314" max="2561" width="11.42578125" style="1"/>
    <col min="2562" max="2562" width="21" style="1" bestFit="1" customWidth="1"/>
    <col min="2563" max="2563" width="41" style="1" customWidth="1"/>
    <col min="2564" max="2564" width="36.85546875" style="1" customWidth="1"/>
    <col min="2565" max="2565" width="23.5703125" style="1" customWidth="1"/>
    <col min="2566" max="2566" width="16.140625" style="1" customWidth="1"/>
    <col min="2567" max="2567" width="92.140625" style="1" customWidth="1"/>
    <col min="2568" max="2568" width="37.85546875" style="1" bestFit="1" customWidth="1"/>
    <col min="2569" max="2569" width="18.28515625" style="1" bestFit="1" customWidth="1"/>
    <col min="2570" max="2817" width="11.42578125" style="1"/>
    <col min="2818" max="2818" width="21" style="1" bestFit="1" customWidth="1"/>
    <col min="2819" max="2819" width="41" style="1" customWidth="1"/>
    <col min="2820" max="2820" width="36.85546875" style="1" customWidth="1"/>
    <col min="2821" max="2821" width="23.5703125" style="1" customWidth="1"/>
    <col min="2822" max="2822" width="16.140625" style="1" customWidth="1"/>
    <col min="2823" max="2823" width="92.140625" style="1" customWidth="1"/>
    <col min="2824" max="2824" width="37.85546875" style="1" bestFit="1" customWidth="1"/>
    <col min="2825" max="2825" width="18.28515625" style="1" bestFit="1" customWidth="1"/>
    <col min="2826" max="3073" width="11.42578125" style="1"/>
    <col min="3074" max="3074" width="21" style="1" bestFit="1" customWidth="1"/>
    <col min="3075" max="3075" width="41" style="1" customWidth="1"/>
    <col min="3076" max="3076" width="36.85546875" style="1" customWidth="1"/>
    <col min="3077" max="3077" width="23.5703125" style="1" customWidth="1"/>
    <col min="3078" max="3078" width="16.140625" style="1" customWidth="1"/>
    <col min="3079" max="3079" width="92.140625" style="1" customWidth="1"/>
    <col min="3080" max="3080" width="37.85546875" style="1" bestFit="1" customWidth="1"/>
    <col min="3081" max="3081" width="18.28515625" style="1" bestFit="1" customWidth="1"/>
    <col min="3082" max="3329" width="11.42578125" style="1"/>
    <col min="3330" max="3330" width="21" style="1" bestFit="1" customWidth="1"/>
    <col min="3331" max="3331" width="41" style="1" customWidth="1"/>
    <col min="3332" max="3332" width="36.85546875" style="1" customWidth="1"/>
    <col min="3333" max="3333" width="23.5703125" style="1" customWidth="1"/>
    <col min="3334" max="3334" width="16.140625" style="1" customWidth="1"/>
    <col min="3335" max="3335" width="92.140625" style="1" customWidth="1"/>
    <col min="3336" max="3336" width="37.85546875" style="1" bestFit="1" customWidth="1"/>
    <col min="3337" max="3337" width="18.28515625" style="1" bestFit="1" customWidth="1"/>
    <col min="3338" max="3585" width="11.42578125" style="1"/>
    <col min="3586" max="3586" width="21" style="1" bestFit="1" customWidth="1"/>
    <col min="3587" max="3587" width="41" style="1" customWidth="1"/>
    <col min="3588" max="3588" width="36.85546875" style="1" customWidth="1"/>
    <col min="3589" max="3589" width="23.5703125" style="1" customWidth="1"/>
    <col min="3590" max="3590" width="16.140625" style="1" customWidth="1"/>
    <col min="3591" max="3591" width="92.140625" style="1" customWidth="1"/>
    <col min="3592" max="3592" width="37.85546875" style="1" bestFit="1" customWidth="1"/>
    <col min="3593" max="3593" width="18.28515625" style="1" bestFit="1" customWidth="1"/>
    <col min="3594" max="3841" width="11.42578125" style="1"/>
    <col min="3842" max="3842" width="21" style="1" bestFit="1" customWidth="1"/>
    <col min="3843" max="3843" width="41" style="1" customWidth="1"/>
    <col min="3844" max="3844" width="36.85546875" style="1" customWidth="1"/>
    <col min="3845" max="3845" width="23.5703125" style="1" customWidth="1"/>
    <col min="3846" max="3846" width="16.140625" style="1" customWidth="1"/>
    <col min="3847" max="3847" width="92.140625" style="1" customWidth="1"/>
    <col min="3848" max="3848" width="37.85546875" style="1" bestFit="1" customWidth="1"/>
    <col min="3849" max="3849" width="18.28515625" style="1" bestFit="1" customWidth="1"/>
    <col min="3850" max="4097" width="11.42578125" style="1"/>
    <col min="4098" max="4098" width="21" style="1" bestFit="1" customWidth="1"/>
    <col min="4099" max="4099" width="41" style="1" customWidth="1"/>
    <col min="4100" max="4100" width="36.85546875" style="1" customWidth="1"/>
    <col min="4101" max="4101" width="23.5703125" style="1" customWidth="1"/>
    <col min="4102" max="4102" width="16.140625" style="1" customWidth="1"/>
    <col min="4103" max="4103" width="92.140625" style="1" customWidth="1"/>
    <col min="4104" max="4104" width="37.85546875" style="1" bestFit="1" customWidth="1"/>
    <col min="4105" max="4105" width="18.28515625" style="1" bestFit="1" customWidth="1"/>
    <col min="4106" max="4353" width="11.42578125" style="1"/>
    <col min="4354" max="4354" width="21" style="1" bestFit="1" customWidth="1"/>
    <col min="4355" max="4355" width="41" style="1" customWidth="1"/>
    <col min="4356" max="4356" width="36.85546875" style="1" customWidth="1"/>
    <col min="4357" max="4357" width="23.5703125" style="1" customWidth="1"/>
    <col min="4358" max="4358" width="16.140625" style="1" customWidth="1"/>
    <col min="4359" max="4359" width="92.140625" style="1" customWidth="1"/>
    <col min="4360" max="4360" width="37.85546875" style="1" bestFit="1" customWidth="1"/>
    <col min="4361" max="4361" width="18.28515625" style="1" bestFit="1" customWidth="1"/>
    <col min="4362" max="4609" width="11.42578125" style="1"/>
    <col min="4610" max="4610" width="21" style="1" bestFit="1" customWidth="1"/>
    <col min="4611" max="4611" width="41" style="1" customWidth="1"/>
    <col min="4612" max="4612" width="36.85546875" style="1" customWidth="1"/>
    <col min="4613" max="4613" width="23.5703125" style="1" customWidth="1"/>
    <col min="4614" max="4614" width="16.140625" style="1" customWidth="1"/>
    <col min="4615" max="4615" width="92.140625" style="1" customWidth="1"/>
    <col min="4616" max="4616" width="37.85546875" style="1" bestFit="1" customWidth="1"/>
    <col min="4617" max="4617" width="18.28515625" style="1" bestFit="1" customWidth="1"/>
    <col min="4618" max="4865" width="11.42578125" style="1"/>
    <col min="4866" max="4866" width="21" style="1" bestFit="1" customWidth="1"/>
    <col min="4867" max="4867" width="41" style="1" customWidth="1"/>
    <col min="4868" max="4868" width="36.85546875" style="1" customWidth="1"/>
    <col min="4869" max="4869" width="23.5703125" style="1" customWidth="1"/>
    <col min="4870" max="4870" width="16.140625" style="1" customWidth="1"/>
    <col min="4871" max="4871" width="92.140625" style="1" customWidth="1"/>
    <col min="4872" max="4872" width="37.85546875" style="1" bestFit="1" customWidth="1"/>
    <col min="4873" max="4873" width="18.28515625" style="1" bestFit="1" customWidth="1"/>
    <col min="4874" max="5121" width="11.42578125" style="1"/>
    <col min="5122" max="5122" width="21" style="1" bestFit="1" customWidth="1"/>
    <col min="5123" max="5123" width="41" style="1" customWidth="1"/>
    <col min="5124" max="5124" width="36.85546875" style="1" customWidth="1"/>
    <col min="5125" max="5125" width="23.5703125" style="1" customWidth="1"/>
    <col min="5126" max="5126" width="16.140625" style="1" customWidth="1"/>
    <col min="5127" max="5127" width="92.140625" style="1" customWidth="1"/>
    <col min="5128" max="5128" width="37.85546875" style="1" bestFit="1" customWidth="1"/>
    <col min="5129" max="5129" width="18.28515625" style="1" bestFit="1" customWidth="1"/>
    <col min="5130" max="5377" width="11.42578125" style="1"/>
    <col min="5378" max="5378" width="21" style="1" bestFit="1" customWidth="1"/>
    <col min="5379" max="5379" width="41" style="1" customWidth="1"/>
    <col min="5380" max="5380" width="36.85546875" style="1" customWidth="1"/>
    <col min="5381" max="5381" width="23.5703125" style="1" customWidth="1"/>
    <col min="5382" max="5382" width="16.140625" style="1" customWidth="1"/>
    <col min="5383" max="5383" width="92.140625" style="1" customWidth="1"/>
    <col min="5384" max="5384" width="37.85546875" style="1" bestFit="1" customWidth="1"/>
    <col min="5385" max="5385" width="18.28515625" style="1" bestFit="1" customWidth="1"/>
    <col min="5386" max="5633" width="11.42578125" style="1"/>
    <col min="5634" max="5634" width="21" style="1" bestFit="1" customWidth="1"/>
    <col min="5635" max="5635" width="41" style="1" customWidth="1"/>
    <col min="5636" max="5636" width="36.85546875" style="1" customWidth="1"/>
    <col min="5637" max="5637" width="23.5703125" style="1" customWidth="1"/>
    <col min="5638" max="5638" width="16.140625" style="1" customWidth="1"/>
    <col min="5639" max="5639" width="92.140625" style="1" customWidth="1"/>
    <col min="5640" max="5640" width="37.85546875" style="1" bestFit="1" customWidth="1"/>
    <col min="5641" max="5641" width="18.28515625" style="1" bestFit="1" customWidth="1"/>
    <col min="5642" max="5889" width="11.42578125" style="1"/>
    <col min="5890" max="5890" width="21" style="1" bestFit="1" customWidth="1"/>
    <col min="5891" max="5891" width="41" style="1" customWidth="1"/>
    <col min="5892" max="5892" width="36.85546875" style="1" customWidth="1"/>
    <col min="5893" max="5893" width="23.5703125" style="1" customWidth="1"/>
    <col min="5894" max="5894" width="16.140625" style="1" customWidth="1"/>
    <col min="5895" max="5895" width="92.140625" style="1" customWidth="1"/>
    <col min="5896" max="5896" width="37.85546875" style="1" bestFit="1" customWidth="1"/>
    <col min="5897" max="5897" width="18.28515625" style="1" bestFit="1" customWidth="1"/>
    <col min="5898" max="6145" width="11.42578125" style="1"/>
    <col min="6146" max="6146" width="21" style="1" bestFit="1" customWidth="1"/>
    <col min="6147" max="6147" width="41" style="1" customWidth="1"/>
    <col min="6148" max="6148" width="36.85546875" style="1" customWidth="1"/>
    <col min="6149" max="6149" width="23.5703125" style="1" customWidth="1"/>
    <col min="6150" max="6150" width="16.140625" style="1" customWidth="1"/>
    <col min="6151" max="6151" width="92.140625" style="1" customWidth="1"/>
    <col min="6152" max="6152" width="37.85546875" style="1" bestFit="1" customWidth="1"/>
    <col min="6153" max="6153" width="18.28515625" style="1" bestFit="1" customWidth="1"/>
    <col min="6154" max="6401" width="11.42578125" style="1"/>
    <col min="6402" max="6402" width="21" style="1" bestFit="1" customWidth="1"/>
    <col min="6403" max="6403" width="41" style="1" customWidth="1"/>
    <col min="6404" max="6404" width="36.85546875" style="1" customWidth="1"/>
    <col min="6405" max="6405" width="23.5703125" style="1" customWidth="1"/>
    <col min="6406" max="6406" width="16.140625" style="1" customWidth="1"/>
    <col min="6407" max="6407" width="92.140625" style="1" customWidth="1"/>
    <col min="6408" max="6408" width="37.85546875" style="1" bestFit="1" customWidth="1"/>
    <col min="6409" max="6409" width="18.28515625" style="1" bestFit="1" customWidth="1"/>
    <col min="6410" max="6657" width="11.42578125" style="1"/>
    <col min="6658" max="6658" width="21" style="1" bestFit="1" customWidth="1"/>
    <col min="6659" max="6659" width="41" style="1" customWidth="1"/>
    <col min="6660" max="6660" width="36.85546875" style="1" customWidth="1"/>
    <col min="6661" max="6661" width="23.5703125" style="1" customWidth="1"/>
    <col min="6662" max="6662" width="16.140625" style="1" customWidth="1"/>
    <col min="6663" max="6663" width="92.140625" style="1" customWidth="1"/>
    <col min="6664" max="6664" width="37.85546875" style="1" bestFit="1" customWidth="1"/>
    <col min="6665" max="6665" width="18.28515625" style="1" bestFit="1" customWidth="1"/>
    <col min="6666" max="6913" width="11.42578125" style="1"/>
    <col min="6914" max="6914" width="21" style="1" bestFit="1" customWidth="1"/>
    <col min="6915" max="6915" width="41" style="1" customWidth="1"/>
    <col min="6916" max="6916" width="36.85546875" style="1" customWidth="1"/>
    <col min="6917" max="6917" width="23.5703125" style="1" customWidth="1"/>
    <col min="6918" max="6918" width="16.140625" style="1" customWidth="1"/>
    <col min="6919" max="6919" width="92.140625" style="1" customWidth="1"/>
    <col min="6920" max="6920" width="37.85546875" style="1" bestFit="1" customWidth="1"/>
    <col min="6921" max="6921" width="18.28515625" style="1" bestFit="1" customWidth="1"/>
    <col min="6922" max="7169" width="11.42578125" style="1"/>
    <col min="7170" max="7170" width="21" style="1" bestFit="1" customWidth="1"/>
    <col min="7171" max="7171" width="41" style="1" customWidth="1"/>
    <col min="7172" max="7172" width="36.85546875" style="1" customWidth="1"/>
    <col min="7173" max="7173" width="23.5703125" style="1" customWidth="1"/>
    <col min="7174" max="7174" width="16.140625" style="1" customWidth="1"/>
    <col min="7175" max="7175" width="92.140625" style="1" customWidth="1"/>
    <col min="7176" max="7176" width="37.85546875" style="1" bestFit="1" customWidth="1"/>
    <col min="7177" max="7177" width="18.28515625" style="1" bestFit="1" customWidth="1"/>
    <col min="7178" max="7425" width="11.42578125" style="1"/>
    <col min="7426" max="7426" width="21" style="1" bestFit="1" customWidth="1"/>
    <col min="7427" max="7427" width="41" style="1" customWidth="1"/>
    <col min="7428" max="7428" width="36.85546875" style="1" customWidth="1"/>
    <col min="7429" max="7429" width="23.5703125" style="1" customWidth="1"/>
    <col min="7430" max="7430" width="16.140625" style="1" customWidth="1"/>
    <col min="7431" max="7431" width="92.140625" style="1" customWidth="1"/>
    <col min="7432" max="7432" width="37.85546875" style="1" bestFit="1" customWidth="1"/>
    <col min="7433" max="7433" width="18.28515625" style="1" bestFit="1" customWidth="1"/>
    <col min="7434" max="7681" width="11.42578125" style="1"/>
    <col min="7682" max="7682" width="21" style="1" bestFit="1" customWidth="1"/>
    <col min="7683" max="7683" width="41" style="1" customWidth="1"/>
    <col min="7684" max="7684" width="36.85546875" style="1" customWidth="1"/>
    <col min="7685" max="7685" width="23.5703125" style="1" customWidth="1"/>
    <col min="7686" max="7686" width="16.140625" style="1" customWidth="1"/>
    <col min="7687" max="7687" width="92.140625" style="1" customWidth="1"/>
    <col min="7688" max="7688" width="37.85546875" style="1" bestFit="1" customWidth="1"/>
    <col min="7689" max="7689" width="18.28515625" style="1" bestFit="1" customWidth="1"/>
    <col min="7690" max="7937" width="11.42578125" style="1"/>
    <col min="7938" max="7938" width="21" style="1" bestFit="1" customWidth="1"/>
    <col min="7939" max="7939" width="41" style="1" customWidth="1"/>
    <col min="7940" max="7940" width="36.85546875" style="1" customWidth="1"/>
    <col min="7941" max="7941" width="23.5703125" style="1" customWidth="1"/>
    <col min="7942" max="7942" width="16.140625" style="1" customWidth="1"/>
    <col min="7943" max="7943" width="92.140625" style="1" customWidth="1"/>
    <col min="7944" max="7944" width="37.85546875" style="1" bestFit="1" customWidth="1"/>
    <col min="7945" max="7945" width="18.28515625" style="1" bestFit="1" customWidth="1"/>
    <col min="7946" max="8193" width="11.42578125" style="1"/>
    <col min="8194" max="8194" width="21" style="1" bestFit="1" customWidth="1"/>
    <col min="8195" max="8195" width="41" style="1" customWidth="1"/>
    <col min="8196" max="8196" width="36.85546875" style="1" customWidth="1"/>
    <col min="8197" max="8197" width="23.5703125" style="1" customWidth="1"/>
    <col min="8198" max="8198" width="16.140625" style="1" customWidth="1"/>
    <col min="8199" max="8199" width="92.140625" style="1" customWidth="1"/>
    <col min="8200" max="8200" width="37.85546875" style="1" bestFit="1" customWidth="1"/>
    <col min="8201" max="8201" width="18.28515625" style="1" bestFit="1" customWidth="1"/>
    <col min="8202" max="8449" width="11.42578125" style="1"/>
    <col min="8450" max="8450" width="21" style="1" bestFit="1" customWidth="1"/>
    <col min="8451" max="8451" width="41" style="1" customWidth="1"/>
    <col min="8452" max="8452" width="36.85546875" style="1" customWidth="1"/>
    <col min="8453" max="8453" width="23.5703125" style="1" customWidth="1"/>
    <col min="8454" max="8454" width="16.140625" style="1" customWidth="1"/>
    <col min="8455" max="8455" width="92.140625" style="1" customWidth="1"/>
    <col min="8456" max="8456" width="37.85546875" style="1" bestFit="1" customWidth="1"/>
    <col min="8457" max="8457" width="18.28515625" style="1" bestFit="1" customWidth="1"/>
    <col min="8458" max="8705" width="11.42578125" style="1"/>
    <col min="8706" max="8706" width="21" style="1" bestFit="1" customWidth="1"/>
    <col min="8707" max="8707" width="41" style="1" customWidth="1"/>
    <col min="8708" max="8708" width="36.85546875" style="1" customWidth="1"/>
    <col min="8709" max="8709" width="23.5703125" style="1" customWidth="1"/>
    <col min="8710" max="8710" width="16.140625" style="1" customWidth="1"/>
    <col min="8711" max="8711" width="92.140625" style="1" customWidth="1"/>
    <col min="8712" max="8712" width="37.85546875" style="1" bestFit="1" customWidth="1"/>
    <col min="8713" max="8713" width="18.28515625" style="1" bestFit="1" customWidth="1"/>
    <col min="8714" max="8961" width="11.42578125" style="1"/>
    <col min="8962" max="8962" width="21" style="1" bestFit="1" customWidth="1"/>
    <col min="8963" max="8963" width="41" style="1" customWidth="1"/>
    <col min="8964" max="8964" width="36.85546875" style="1" customWidth="1"/>
    <col min="8965" max="8965" width="23.5703125" style="1" customWidth="1"/>
    <col min="8966" max="8966" width="16.140625" style="1" customWidth="1"/>
    <col min="8967" max="8967" width="92.140625" style="1" customWidth="1"/>
    <col min="8968" max="8968" width="37.85546875" style="1" bestFit="1" customWidth="1"/>
    <col min="8969" max="8969" width="18.28515625" style="1" bestFit="1" customWidth="1"/>
    <col min="8970" max="9217" width="11.42578125" style="1"/>
    <col min="9218" max="9218" width="21" style="1" bestFit="1" customWidth="1"/>
    <col min="9219" max="9219" width="41" style="1" customWidth="1"/>
    <col min="9220" max="9220" width="36.85546875" style="1" customWidth="1"/>
    <col min="9221" max="9221" width="23.5703125" style="1" customWidth="1"/>
    <col min="9222" max="9222" width="16.140625" style="1" customWidth="1"/>
    <col min="9223" max="9223" width="92.140625" style="1" customWidth="1"/>
    <col min="9224" max="9224" width="37.85546875" style="1" bestFit="1" customWidth="1"/>
    <col min="9225" max="9225" width="18.28515625" style="1" bestFit="1" customWidth="1"/>
    <col min="9226" max="9473" width="11.42578125" style="1"/>
    <col min="9474" max="9474" width="21" style="1" bestFit="1" customWidth="1"/>
    <col min="9475" max="9475" width="41" style="1" customWidth="1"/>
    <col min="9476" max="9476" width="36.85546875" style="1" customWidth="1"/>
    <col min="9477" max="9477" width="23.5703125" style="1" customWidth="1"/>
    <col min="9478" max="9478" width="16.140625" style="1" customWidth="1"/>
    <col min="9479" max="9479" width="92.140625" style="1" customWidth="1"/>
    <col min="9480" max="9480" width="37.85546875" style="1" bestFit="1" customWidth="1"/>
    <col min="9481" max="9481" width="18.28515625" style="1" bestFit="1" customWidth="1"/>
    <col min="9482" max="9729" width="11.42578125" style="1"/>
    <col min="9730" max="9730" width="21" style="1" bestFit="1" customWidth="1"/>
    <col min="9731" max="9731" width="41" style="1" customWidth="1"/>
    <col min="9732" max="9732" width="36.85546875" style="1" customWidth="1"/>
    <col min="9733" max="9733" width="23.5703125" style="1" customWidth="1"/>
    <col min="9734" max="9734" width="16.140625" style="1" customWidth="1"/>
    <col min="9735" max="9735" width="92.140625" style="1" customWidth="1"/>
    <col min="9736" max="9736" width="37.85546875" style="1" bestFit="1" customWidth="1"/>
    <col min="9737" max="9737" width="18.28515625" style="1" bestFit="1" customWidth="1"/>
    <col min="9738" max="9985" width="11.42578125" style="1"/>
    <col min="9986" max="9986" width="21" style="1" bestFit="1" customWidth="1"/>
    <col min="9987" max="9987" width="41" style="1" customWidth="1"/>
    <col min="9988" max="9988" width="36.85546875" style="1" customWidth="1"/>
    <col min="9989" max="9989" width="23.5703125" style="1" customWidth="1"/>
    <col min="9990" max="9990" width="16.140625" style="1" customWidth="1"/>
    <col min="9991" max="9991" width="92.140625" style="1" customWidth="1"/>
    <col min="9992" max="9992" width="37.85546875" style="1" bestFit="1" customWidth="1"/>
    <col min="9993" max="9993" width="18.28515625" style="1" bestFit="1" customWidth="1"/>
    <col min="9994" max="10241" width="11.42578125" style="1"/>
    <col min="10242" max="10242" width="21" style="1" bestFit="1" customWidth="1"/>
    <col min="10243" max="10243" width="41" style="1" customWidth="1"/>
    <col min="10244" max="10244" width="36.85546875" style="1" customWidth="1"/>
    <col min="10245" max="10245" width="23.5703125" style="1" customWidth="1"/>
    <col min="10246" max="10246" width="16.140625" style="1" customWidth="1"/>
    <col min="10247" max="10247" width="92.140625" style="1" customWidth="1"/>
    <col min="10248" max="10248" width="37.85546875" style="1" bestFit="1" customWidth="1"/>
    <col min="10249" max="10249" width="18.28515625" style="1" bestFit="1" customWidth="1"/>
    <col min="10250" max="10497" width="11.42578125" style="1"/>
    <col min="10498" max="10498" width="21" style="1" bestFit="1" customWidth="1"/>
    <col min="10499" max="10499" width="41" style="1" customWidth="1"/>
    <col min="10500" max="10500" width="36.85546875" style="1" customWidth="1"/>
    <col min="10501" max="10501" width="23.5703125" style="1" customWidth="1"/>
    <col min="10502" max="10502" width="16.140625" style="1" customWidth="1"/>
    <col min="10503" max="10503" width="92.140625" style="1" customWidth="1"/>
    <col min="10504" max="10504" width="37.85546875" style="1" bestFit="1" customWidth="1"/>
    <col min="10505" max="10505" width="18.28515625" style="1" bestFit="1" customWidth="1"/>
    <col min="10506" max="10753" width="11.42578125" style="1"/>
    <col min="10754" max="10754" width="21" style="1" bestFit="1" customWidth="1"/>
    <col min="10755" max="10755" width="41" style="1" customWidth="1"/>
    <col min="10756" max="10756" width="36.85546875" style="1" customWidth="1"/>
    <col min="10757" max="10757" width="23.5703125" style="1" customWidth="1"/>
    <col min="10758" max="10758" width="16.140625" style="1" customWidth="1"/>
    <col min="10759" max="10759" width="92.140625" style="1" customWidth="1"/>
    <col min="10760" max="10760" width="37.85546875" style="1" bestFit="1" customWidth="1"/>
    <col min="10761" max="10761" width="18.28515625" style="1" bestFit="1" customWidth="1"/>
    <col min="10762" max="11009" width="11.42578125" style="1"/>
    <col min="11010" max="11010" width="21" style="1" bestFit="1" customWidth="1"/>
    <col min="11011" max="11011" width="41" style="1" customWidth="1"/>
    <col min="11012" max="11012" width="36.85546875" style="1" customWidth="1"/>
    <col min="11013" max="11013" width="23.5703125" style="1" customWidth="1"/>
    <col min="11014" max="11014" width="16.140625" style="1" customWidth="1"/>
    <col min="11015" max="11015" width="92.140625" style="1" customWidth="1"/>
    <col min="11016" max="11016" width="37.85546875" style="1" bestFit="1" customWidth="1"/>
    <col min="11017" max="11017" width="18.28515625" style="1" bestFit="1" customWidth="1"/>
    <col min="11018" max="11265" width="11.42578125" style="1"/>
    <col min="11266" max="11266" width="21" style="1" bestFit="1" customWidth="1"/>
    <col min="11267" max="11267" width="41" style="1" customWidth="1"/>
    <col min="11268" max="11268" width="36.85546875" style="1" customWidth="1"/>
    <col min="11269" max="11269" width="23.5703125" style="1" customWidth="1"/>
    <col min="11270" max="11270" width="16.140625" style="1" customWidth="1"/>
    <col min="11271" max="11271" width="92.140625" style="1" customWidth="1"/>
    <col min="11272" max="11272" width="37.85546875" style="1" bestFit="1" customWidth="1"/>
    <col min="11273" max="11273" width="18.28515625" style="1" bestFit="1" customWidth="1"/>
    <col min="11274" max="11521" width="11.42578125" style="1"/>
    <col min="11522" max="11522" width="21" style="1" bestFit="1" customWidth="1"/>
    <col min="11523" max="11523" width="41" style="1" customWidth="1"/>
    <col min="11524" max="11524" width="36.85546875" style="1" customWidth="1"/>
    <col min="11525" max="11525" width="23.5703125" style="1" customWidth="1"/>
    <col min="11526" max="11526" width="16.140625" style="1" customWidth="1"/>
    <col min="11527" max="11527" width="92.140625" style="1" customWidth="1"/>
    <col min="11528" max="11528" width="37.85546875" style="1" bestFit="1" customWidth="1"/>
    <col min="11529" max="11529" width="18.28515625" style="1" bestFit="1" customWidth="1"/>
    <col min="11530" max="11777" width="11.42578125" style="1"/>
    <col min="11778" max="11778" width="21" style="1" bestFit="1" customWidth="1"/>
    <col min="11779" max="11779" width="41" style="1" customWidth="1"/>
    <col min="11780" max="11780" width="36.85546875" style="1" customWidth="1"/>
    <col min="11781" max="11781" width="23.5703125" style="1" customWidth="1"/>
    <col min="11782" max="11782" width="16.140625" style="1" customWidth="1"/>
    <col min="11783" max="11783" width="92.140625" style="1" customWidth="1"/>
    <col min="11784" max="11784" width="37.85546875" style="1" bestFit="1" customWidth="1"/>
    <col min="11785" max="11785" width="18.28515625" style="1" bestFit="1" customWidth="1"/>
    <col min="11786" max="12033" width="11.42578125" style="1"/>
    <col min="12034" max="12034" width="21" style="1" bestFit="1" customWidth="1"/>
    <col min="12035" max="12035" width="41" style="1" customWidth="1"/>
    <col min="12036" max="12036" width="36.85546875" style="1" customWidth="1"/>
    <col min="12037" max="12037" width="23.5703125" style="1" customWidth="1"/>
    <col min="12038" max="12038" width="16.140625" style="1" customWidth="1"/>
    <col min="12039" max="12039" width="92.140625" style="1" customWidth="1"/>
    <col min="12040" max="12040" width="37.85546875" style="1" bestFit="1" customWidth="1"/>
    <col min="12041" max="12041" width="18.28515625" style="1" bestFit="1" customWidth="1"/>
    <col min="12042" max="12289" width="11.42578125" style="1"/>
    <col min="12290" max="12290" width="21" style="1" bestFit="1" customWidth="1"/>
    <col min="12291" max="12291" width="41" style="1" customWidth="1"/>
    <col min="12292" max="12292" width="36.85546875" style="1" customWidth="1"/>
    <col min="12293" max="12293" width="23.5703125" style="1" customWidth="1"/>
    <col min="12294" max="12294" width="16.140625" style="1" customWidth="1"/>
    <col min="12295" max="12295" width="92.140625" style="1" customWidth="1"/>
    <col min="12296" max="12296" width="37.85546875" style="1" bestFit="1" customWidth="1"/>
    <col min="12297" max="12297" width="18.28515625" style="1" bestFit="1" customWidth="1"/>
    <col min="12298" max="12545" width="11.42578125" style="1"/>
    <col min="12546" max="12546" width="21" style="1" bestFit="1" customWidth="1"/>
    <col min="12547" max="12547" width="41" style="1" customWidth="1"/>
    <col min="12548" max="12548" width="36.85546875" style="1" customWidth="1"/>
    <col min="12549" max="12549" width="23.5703125" style="1" customWidth="1"/>
    <col min="12550" max="12550" width="16.140625" style="1" customWidth="1"/>
    <col min="12551" max="12551" width="92.140625" style="1" customWidth="1"/>
    <col min="12552" max="12552" width="37.85546875" style="1" bestFit="1" customWidth="1"/>
    <col min="12553" max="12553" width="18.28515625" style="1" bestFit="1" customWidth="1"/>
    <col min="12554" max="12801" width="11.42578125" style="1"/>
    <col min="12802" max="12802" width="21" style="1" bestFit="1" customWidth="1"/>
    <col min="12803" max="12803" width="41" style="1" customWidth="1"/>
    <col min="12804" max="12804" width="36.85546875" style="1" customWidth="1"/>
    <col min="12805" max="12805" width="23.5703125" style="1" customWidth="1"/>
    <col min="12806" max="12806" width="16.140625" style="1" customWidth="1"/>
    <col min="12807" max="12807" width="92.140625" style="1" customWidth="1"/>
    <col min="12808" max="12808" width="37.85546875" style="1" bestFit="1" customWidth="1"/>
    <col min="12809" max="12809" width="18.28515625" style="1" bestFit="1" customWidth="1"/>
    <col min="12810" max="13057" width="11.42578125" style="1"/>
    <col min="13058" max="13058" width="21" style="1" bestFit="1" customWidth="1"/>
    <col min="13059" max="13059" width="41" style="1" customWidth="1"/>
    <col min="13060" max="13060" width="36.85546875" style="1" customWidth="1"/>
    <col min="13061" max="13061" width="23.5703125" style="1" customWidth="1"/>
    <col min="13062" max="13062" width="16.140625" style="1" customWidth="1"/>
    <col min="13063" max="13063" width="92.140625" style="1" customWidth="1"/>
    <col min="13064" max="13064" width="37.85546875" style="1" bestFit="1" customWidth="1"/>
    <col min="13065" max="13065" width="18.28515625" style="1" bestFit="1" customWidth="1"/>
    <col min="13066" max="13313" width="11.42578125" style="1"/>
    <col min="13314" max="13314" width="21" style="1" bestFit="1" customWidth="1"/>
    <col min="13315" max="13315" width="41" style="1" customWidth="1"/>
    <col min="13316" max="13316" width="36.85546875" style="1" customWidth="1"/>
    <col min="13317" max="13317" width="23.5703125" style="1" customWidth="1"/>
    <col min="13318" max="13318" width="16.140625" style="1" customWidth="1"/>
    <col min="13319" max="13319" width="92.140625" style="1" customWidth="1"/>
    <col min="13320" max="13320" width="37.85546875" style="1" bestFit="1" customWidth="1"/>
    <col min="13321" max="13321" width="18.28515625" style="1" bestFit="1" customWidth="1"/>
    <col min="13322" max="13569" width="11.42578125" style="1"/>
    <col min="13570" max="13570" width="21" style="1" bestFit="1" customWidth="1"/>
    <col min="13571" max="13571" width="41" style="1" customWidth="1"/>
    <col min="13572" max="13572" width="36.85546875" style="1" customWidth="1"/>
    <col min="13573" max="13573" width="23.5703125" style="1" customWidth="1"/>
    <col min="13574" max="13574" width="16.140625" style="1" customWidth="1"/>
    <col min="13575" max="13575" width="92.140625" style="1" customWidth="1"/>
    <col min="13576" max="13576" width="37.85546875" style="1" bestFit="1" customWidth="1"/>
    <col min="13577" max="13577" width="18.28515625" style="1" bestFit="1" customWidth="1"/>
    <col min="13578" max="13825" width="11.42578125" style="1"/>
    <col min="13826" max="13826" width="21" style="1" bestFit="1" customWidth="1"/>
    <col min="13827" max="13827" width="41" style="1" customWidth="1"/>
    <col min="13828" max="13828" width="36.85546875" style="1" customWidth="1"/>
    <col min="13829" max="13829" width="23.5703125" style="1" customWidth="1"/>
    <col min="13830" max="13830" width="16.140625" style="1" customWidth="1"/>
    <col min="13831" max="13831" width="92.140625" style="1" customWidth="1"/>
    <col min="13832" max="13832" width="37.85546875" style="1" bestFit="1" customWidth="1"/>
    <col min="13833" max="13833" width="18.28515625" style="1" bestFit="1" customWidth="1"/>
    <col min="13834" max="14081" width="11.42578125" style="1"/>
    <col min="14082" max="14082" width="21" style="1" bestFit="1" customWidth="1"/>
    <col min="14083" max="14083" width="41" style="1" customWidth="1"/>
    <col min="14084" max="14084" width="36.85546875" style="1" customWidth="1"/>
    <col min="14085" max="14085" width="23.5703125" style="1" customWidth="1"/>
    <col min="14086" max="14086" width="16.140625" style="1" customWidth="1"/>
    <col min="14087" max="14087" width="92.140625" style="1" customWidth="1"/>
    <col min="14088" max="14088" width="37.85546875" style="1" bestFit="1" customWidth="1"/>
    <col min="14089" max="14089" width="18.28515625" style="1" bestFit="1" customWidth="1"/>
    <col min="14090" max="14337" width="11.42578125" style="1"/>
    <col min="14338" max="14338" width="21" style="1" bestFit="1" customWidth="1"/>
    <col min="14339" max="14339" width="41" style="1" customWidth="1"/>
    <col min="14340" max="14340" width="36.85546875" style="1" customWidth="1"/>
    <col min="14341" max="14341" width="23.5703125" style="1" customWidth="1"/>
    <col min="14342" max="14342" width="16.140625" style="1" customWidth="1"/>
    <col min="14343" max="14343" width="92.140625" style="1" customWidth="1"/>
    <col min="14344" max="14344" width="37.85546875" style="1" bestFit="1" customWidth="1"/>
    <col min="14345" max="14345" width="18.28515625" style="1" bestFit="1" customWidth="1"/>
    <col min="14346" max="14593" width="11.42578125" style="1"/>
    <col min="14594" max="14594" width="21" style="1" bestFit="1" customWidth="1"/>
    <col min="14595" max="14595" width="41" style="1" customWidth="1"/>
    <col min="14596" max="14596" width="36.85546875" style="1" customWidth="1"/>
    <col min="14597" max="14597" width="23.5703125" style="1" customWidth="1"/>
    <col min="14598" max="14598" width="16.140625" style="1" customWidth="1"/>
    <col min="14599" max="14599" width="92.140625" style="1" customWidth="1"/>
    <col min="14600" max="14600" width="37.85546875" style="1" bestFit="1" customWidth="1"/>
    <col min="14601" max="14601" width="18.28515625" style="1" bestFit="1" customWidth="1"/>
    <col min="14602" max="14849" width="11.42578125" style="1"/>
    <col min="14850" max="14850" width="21" style="1" bestFit="1" customWidth="1"/>
    <col min="14851" max="14851" width="41" style="1" customWidth="1"/>
    <col min="14852" max="14852" width="36.85546875" style="1" customWidth="1"/>
    <col min="14853" max="14853" width="23.5703125" style="1" customWidth="1"/>
    <col min="14854" max="14854" width="16.140625" style="1" customWidth="1"/>
    <col min="14855" max="14855" width="92.140625" style="1" customWidth="1"/>
    <col min="14856" max="14856" width="37.85546875" style="1" bestFit="1" customWidth="1"/>
    <col min="14857" max="14857" width="18.28515625" style="1" bestFit="1" customWidth="1"/>
    <col min="14858" max="15105" width="11.42578125" style="1"/>
    <col min="15106" max="15106" width="21" style="1" bestFit="1" customWidth="1"/>
    <col min="15107" max="15107" width="41" style="1" customWidth="1"/>
    <col min="15108" max="15108" width="36.85546875" style="1" customWidth="1"/>
    <col min="15109" max="15109" width="23.5703125" style="1" customWidth="1"/>
    <col min="15110" max="15110" width="16.140625" style="1" customWidth="1"/>
    <col min="15111" max="15111" width="92.140625" style="1" customWidth="1"/>
    <col min="15112" max="15112" width="37.85546875" style="1" bestFit="1" customWidth="1"/>
    <col min="15113" max="15113" width="18.28515625" style="1" bestFit="1" customWidth="1"/>
    <col min="15114" max="15361" width="11.42578125" style="1"/>
    <col min="15362" max="15362" width="21" style="1" bestFit="1" customWidth="1"/>
    <col min="15363" max="15363" width="41" style="1" customWidth="1"/>
    <col min="15364" max="15364" width="36.85546875" style="1" customWidth="1"/>
    <col min="15365" max="15365" width="23.5703125" style="1" customWidth="1"/>
    <col min="15366" max="15366" width="16.140625" style="1" customWidth="1"/>
    <col min="15367" max="15367" width="92.140625" style="1" customWidth="1"/>
    <col min="15368" max="15368" width="37.85546875" style="1" bestFit="1" customWidth="1"/>
    <col min="15369" max="15369" width="18.28515625" style="1" bestFit="1" customWidth="1"/>
    <col min="15370" max="15617" width="11.42578125" style="1"/>
    <col min="15618" max="15618" width="21" style="1" bestFit="1" customWidth="1"/>
    <col min="15619" max="15619" width="41" style="1" customWidth="1"/>
    <col min="15620" max="15620" width="36.85546875" style="1" customWidth="1"/>
    <col min="15621" max="15621" width="23.5703125" style="1" customWidth="1"/>
    <col min="15622" max="15622" width="16.140625" style="1" customWidth="1"/>
    <col min="15623" max="15623" width="92.140625" style="1" customWidth="1"/>
    <col min="15624" max="15624" width="37.85546875" style="1" bestFit="1" customWidth="1"/>
    <col min="15625" max="15625" width="18.28515625" style="1" bestFit="1" customWidth="1"/>
    <col min="15626" max="15873" width="11.42578125" style="1"/>
    <col min="15874" max="15874" width="21" style="1" bestFit="1" customWidth="1"/>
    <col min="15875" max="15875" width="41" style="1" customWidth="1"/>
    <col min="15876" max="15876" width="36.85546875" style="1" customWidth="1"/>
    <col min="15877" max="15877" width="23.5703125" style="1" customWidth="1"/>
    <col min="15878" max="15878" width="16.140625" style="1" customWidth="1"/>
    <col min="15879" max="15879" width="92.140625" style="1" customWidth="1"/>
    <col min="15880" max="15880" width="37.85546875" style="1" bestFit="1" customWidth="1"/>
    <col min="15881" max="15881" width="18.28515625" style="1" bestFit="1" customWidth="1"/>
    <col min="15882" max="16129" width="11.42578125" style="1"/>
    <col min="16130" max="16130" width="21" style="1" bestFit="1" customWidth="1"/>
    <col min="16131" max="16131" width="41" style="1" customWidth="1"/>
    <col min="16132" max="16132" width="36.85546875" style="1" customWidth="1"/>
    <col min="16133" max="16133" width="23.5703125" style="1" customWidth="1"/>
    <col min="16134" max="16134" width="16.140625" style="1" customWidth="1"/>
    <col min="16135" max="16135" width="92.140625" style="1" customWidth="1"/>
    <col min="16136" max="16136" width="37.85546875" style="1" bestFit="1" customWidth="1"/>
    <col min="16137" max="16137" width="18.28515625" style="1" bestFit="1" customWidth="1"/>
    <col min="16138" max="16384" width="11.42578125" style="1"/>
  </cols>
  <sheetData>
    <row r="1" spans="2:12" x14ac:dyDescent="0.2">
      <c r="E1" s="42"/>
      <c r="F1" s="15"/>
      <c r="G1" s="15"/>
      <c r="H1" s="15"/>
      <c r="I1" s="15"/>
      <c r="J1" s="15"/>
      <c r="K1" s="15"/>
      <c r="L1" s="15"/>
    </row>
    <row r="2" spans="2:12" x14ac:dyDescent="0.2">
      <c r="E2" s="42"/>
      <c r="F2" s="15"/>
      <c r="G2" s="15"/>
      <c r="H2" s="15"/>
      <c r="I2" s="15"/>
      <c r="J2" s="15"/>
      <c r="K2" s="15"/>
      <c r="L2" s="15"/>
    </row>
    <row r="3" spans="2:12" x14ac:dyDescent="0.2">
      <c r="E3" s="42"/>
      <c r="F3" s="15"/>
      <c r="G3" s="15"/>
      <c r="H3" s="15"/>
      <c r="I3" s="15"/>
      <c r="J3" s="15"/>
      <c r="K3" s="15"/>
      <c r="L3" s="15"/>
    </row>
    <row r="4" spans="2:12" x14ac:dyDescent="0.2">
      <c r="E4" s="42"/>
      <c r="F4" s="15"/>
      <c r="G4" s="15"/>
      <c r="H4" s="15"/>
      <c r="I4" s="15"/>
      <c r="J4" s="15"/>
      <c r="K4" s="15"/>
      <c r="L4" s="15"/>
    </row>
    <row r="5" spans="2:12" x14ac:dyDescent="0.2">
      <c r="E5" s="42"/>
      <c r="F5" s="15"/>
      <c r="G5" s="15"/>
      <c r="H5" s="15"/>
      <c r="I5" s="15"/>
      <c r="J5" s="15"/>
      <c r="K5" s="15"/>
      <c r="L5" s="15"/>
    </row>
    <row r="6" spans="2:12" x14ac:dyDescent="0.2">
      <c r="E6" s="42"/>
      <c r="F6" s="15"/>
      <c r="G6" s="15"/>
      <c r="H6" s="15"/>
      <c r="I6" s="15"/>
      <c r="J6" s="15"/>
      <c r="K6" s="15"/>
      <c r="L6" s="15"/>
    </row>
    <row r="7" spans="2:12" x14ac:dyDescent="0.2">
      <c r="E7" s="42"/>
      <c r="F7" s="15"/>
      <c r="G7" s="15"/>
      <c r="H7" s="15"/>
      <c r="I7" s="15"/>
      <c r="J7" s="15"/>
      <c r="K7" s="15"/>
      <c r="L7" s="15"/>
    </row>
    <row r="8" spans="2:12" x14ac:dyDescent="0.2">
      <c r="B8" s="27" t="s">
        <v>1184</v>
      </c>
      <c r="E8" s="42"/>
      <c r="F8" s="15"/>
      <c r="G8" s="15"/>
      <c r="H8" s="15"/>
      <c r="I8" s="15"/>
      <c r="J8" s="15"/>
      <c r="K8" s="15"/>
      <c r="L8" s="15"/>
    </row>
    <row r="9" spans="2:12" x14ac:dyDescent="0.2">
      <c r="B9" s="27" t="s">
        <v>322</v>
      </c>
      <c r="C9" s="20"/>
      <c r="D9" s="20"/>
      <c r="E9" s="42"/>
      <c r="F9" s="15"/>
      <c r="G9" s="15"/>
      <c r="H9" s="15"/>
      <c r="I9" s="15"/>
      <c r="J9" s="15"/>
      <c r="K9" s="15"/>
      <c r="L9" s="15"/>
    </row>
    <row r="10" spans="2:12" x14ac:dyDescent="0.2">
      <c r="B10" s="27" t="s">
        <v>0</v>
      </c>
      <c r="C10" s="20"/>
      <c r="D10" s="20"/>
      <c r="E10" s="42"/>
      <c r="F10" s="15"/>
      <c r="G10" s="15"/>
      <c r="H10" s="15"/>
      <c r="I10" s="15"/>
      <c r="J10" s="15"/>
      <c r="K10" s="15"/>
      <c r="L10" s="15"/>
    </row>
    <row r="11" spans="2:12" ht="12.75" customHeight="1" x14ac:dyDescent="0.2">
      <c r="B11" s="50" t="s">
        <v>324</v>
      </c>
      <c r="C11" s="50"/>
      <c r="D11" s="50"/>
      <c r="E11" s="50"/>
      <c r="F11" s="50"/>
      <c r="G11" s="15"/>
      <c r="H11" s="15"/>
      <c r="I11" s="15"/>
      <c r="J11" s="15"/>
      <c r="K11" s="15"/>
      <c r="L11" s="15"/>
    </row>
    <row r="12" spans="2:12" x14ac:dyDescent="0.2">
      <c r="C12" s="19"/>
      <c r="D12" s="19"/>
      <c r="E12" s="13"/>
      <c r="F12" s="15"/>
      <c r="G12" s="15"/>
      <c r="H12" s="15"/>
      <c r="I12" s="15"/>
      <c r="J12" s="15"/>
      <c r="K12" s="15"/>
      <c r="L12" s="15"/>
    </row>
    <row r="13" spans="2:12" x14ac:dyDescent="0.2">
      <c r="C13" s="26"/>
      <c r="D13" s="26"/>
      <c r="E13" s="42"/>
      <c r="F13" s="15"/>
      <c r="G13" s="15"/>
      <c r="H13" s="15"/>
      <c r="I13" s="15"/>
      <c r="J13" s="15"/>
      <c r="K13" s="15"/>
      <c r="L13" s="15"/>
    </row>
    <row r="14" spans="2:12" ht="115.5" customHeight="1" x14ac:dyDescent="0.2">
      <c r="B14" s="47" t="s">
        <v>107</v>
      </c>
      <c r="C14" s="48" t="s">
        <v>1185</v>
      </c>
      <c r="D14" s="48"/>
      <c r="E14" s="48"/>
      <c r="F14" s="48"/>
      <c r="G14" s="15"/>
      <c r="H14" s="15"/>
      <c r="I14" s="15"/>
      <c r="J14" s="15"/>
      <c r="K14" s="15"/>
      <c r="L14" s="15"/>
    </row>
    <row r="15" spans="2:12" x14ac:dyDescent="0.2">
      <c r="C15" s="26"/>
      <c r="D15" s="13"/>
      <c r="E15" s="43"/>
      <c r="F15" s="15"/>
      <c r="G15" s="15"/>
      <c r="H15" s="15"/>
      <c r="I15" s="15"/>
      <c r="J15" s="15"/>
      <c r="K15" s="15"/>
      <c r="L15" s="15"/>
    </row>
    <row r="16" spans="2:12" x14ac:dyDescent="0.2">
      <c r="C16" s="26"/>
      <c r="D16" s="13"/>
      <c r="E16" s="43"/>
      <c r="F16" s="15"/>
      <c r="G16" s="15"/>
      <c r="H16" s="15"/>
      <c r="I16" s="15"/>
      <c r="J16" s="15"/>
      <c r="K16" s="15"/>
      <c r="L16" s="15"/>
    </row>
    <row r="17" spans="2:12" ht="54" customHeight="1" x14ac:dyDescent="0.2">
      <c r="B17" s="47" t="s">
        <v>2</v>
      </c>
      <c r="C17" s="49" t="s">
        <v>108</v>
      </c>
      <c r="D17" s="49"/>
      <c r="E17" s="49"/>
      <c r="F17" s="49"/>
      <c r="G17" s="15"/>
      <c r="H17" s="15"/>
      <c r="I17" s="15"/>
      <c r="J17" s="15"/>
      <c r="K17" s="15"/>
      <c r="L17" s="15"/>
    </row>
    <row r="22" spans="2:12" ht="25.5" x14ac:dyDescent="0.2">
      <c r="B22" s="38" t="s">
        <v>1</v>
      </c>
      <c r="C22" s="38" t="s">
        <v>9</v>
      </c>
      <c r="D22" s="38" t="s">
        <v>109</v>
      </c>
      <c r="E22" s="38" t="s">
        <v>110</v>
      </c>
      <c r="F22" s="38" t="s">
        <v>111</v>
      </c>
      <c r="G22" s="38" t="s">
        <v>112</v>
      </c>
      <c r="H22" s="38" t="s">
        <v>113</v>
      </c>
      <c r="I22" s="38" t="s">
        <v>114</v>
      </c>
    </row>
    <row r="23" spans="2:12" x14ac:dyDescent="0.2">
      <c r="B23" s="44" t="s">
        <v>325</v>
      </c>
      <c r="C23" s="44" t="s">
        <v>61</v>
      </c>
      <c r="D23" s="44" t="s">
        <v>115</v>
      </c>
      <c r="E23" s="44" t="s">
        <v>116</v>
      </c>
      <c r="F23" s="44">
        <v>3302181009</v>
      </c>
      <c r="G23" s="44" t="s">
        <v>267</v>
      </c>
      <c r="H23" s="44" t="s">
        <v>954</v>
      </c>
      <c r="I23" s="45">
        <v>15000000</v>
      </c>
      <c r="J23" s="46"/>
      <c r="K23" s="46"/>
    </row>
    <row r="24" spans="2:12" x14ac:dyDescent="0.2">
      <c r="B24" s="44" t="s">
        <v>325</v>
      </c>
      <c r="C24" s="44" t="s">
        <v>61</v>
      </c>
      <c r="D24" s="44" t="s">
        <v>115</v>
      </c>
      <c r="E24" s="44" t="s">
        <v>116</v>
      </c>
      <c r="F24" s="44">
        <v>3302181009</v>
      </c>
      <c r="G24" s="44" t="s">
        <v>267</v>
      </c>
      <c r="H24" s="44" t="s">
        <v>955</v>
      </c>
      <c r="I24" s="45">
        <v>13900000</v>
      </c>
      <c r="J24" s="46"/>
      <c r="K24" s="46"/>
    </row>
    <row r="25" spans="2:12" x14ac:dyDescent="0.2">
      <c r="B25" s="44" t="s">
        <v>325</v>
      </c>
      <c r="C25" s="44" t="s">
        <v>61</v>
      </c>
      <c r="D25" s="44" t="s">
        <v>115</v>
      </c>
      <c r="E25" s="44" t="s">
        <v>116</v>
      </c>
      <c r="F25" s="44">
        <v>3302181009</v>
      </c>
      <c r="G25" s="44" t="s">
        <v>267</v>
      </c>
      <c r="H25" s="44" t="s">
        <v>956</v>
      </c>
      <c r="I25" s="45">
        <v>15000000</v>
      </c>
      <c r="J25" s="46"/>
      <c r="K25" s="46"/>
    </row>
    <row r="26" spans="2:12" x14ac:dyDescent="0.2">
      <c r="B26" s="44" t="s">
        <v>325</v>
      </c>
      <c r="C26" s="44" t="s">
        <v>61</v>
      </c>
      <c r="D26" s="44" t="s">
        <v>115</v>
      </c>
      <c r="E26" s="44" t="s">
        <v>116</v>
      </c>
      <c r="F26" s="44">
        <v>3302181009</v>
      </c>
      <c r="G26" s="44" t="s">
        <v>267</v>
      </c>
      <c r="H26" s="44" t="s">
        <v>957</v>
      </c>
      <c r="I26" s="45">
        <v>12000000</v>
      </c>
      <c r="J26" s="46"/>
      <c r="K26" s="46"/>
    </row>
    <row r="27" spans="2:12" x14ac:dyDescent="0.2">
      <c r="B27" s="44" t="s">
        <v>325</v>
      </c>
      <c r="C27" s="44" t="s">
        <v>137</v>
      </c>
      <c r="D27" s="44" t="s">
        <v>115</v>
      </c>
      <c r="E27" s="44" t="s">
        <v>116</v>
      </c>
      <c r="F27" s="44">
        <v>3303161002</v>
      </c>
      <c r="G27" s="44" t="s">
        <v>172</v>
      </c>
      <c r="H27" s="44" t="s">
        <v>326</v>
      </c>
      <c r="I27" s="45">
        <v>6120000</v>
      </c>
      <c r="J27" s="46"/>
      <c r="K27" s="46"/>
    </row>
    <row r="28" spans="2:12" x14ac:dyDescent="0.2">
      <c r="B28" s="44" t="s">
        <v>325</v>
      </c>
      <c r="C28" s="44" t="s">
        <v>137</v>
      </c>
      <c r="D28" s="44" t="s">
        <v>115</v>
      </c>
      <c r="E28" s="44" t="s">
        <v>116</v>
      </c>
      <c r="F28" s="44">
        <v>3303161002</v>
      </c>
      <c r="G28" s="44" t="s">
        <v>172</v>
      </c>
      <c r="H28" s="44" t="s">
        <v>327</v>
      </c>
      <c r="I28" s="45">
        <v>4800000</v>
      </c>
      <c r="J28" s="46"/>
      <c r="K28" s="46"/>
    </row>
    <row r="29" spans="2:12" x14ac:dyDescent="0.2">
      <c r="B29" s="44" t="s">
        <v>325</v>
      </c>
      <c r="C29" s="44" t="s">
        <v>137</v>
      </c>
      <c r="D29" s="44" t="s">
        <v>115</v>
      </c>
      <c r="E29" s="44" t="s">
        <v>116</v>
      </c>
      <c r="F29" s="44">
        <v>3303161002</v>
      </c>
      <c r="G29" s="44" t="s">
        <v>172</v>
      </c>
      <c r="H29" s="44" t="s">
        <v>328</v>
      </c>
      <c r="I29" s="45">
        <v>12000000</v>
      </c>
      <c r="J29" s="46"/>
      <c r="K29" s="46"/>
    </row>
    <row r="30" spans="2:12" x14ac:dyDescent="0.2">
      <c r="B30" s="44" t="s">
        <v>325</v>
      </c>
      <c r="C30" s="44" t="s">
        <v>137</v>
      </c>
      <c r="D30" s="44" t="s">
        <v>115</v>
      </c>
      <c r="E30" s="44" t="s">
        <v>116</v>
      </c>
      <c r="F30" s="44">
        <v>3303161002</v>
      </c>
      <c r="G30" s="44" t="s">
        <v>172</v>
      </c>
      <c r="H30" s="44" t="s">
        <v>329</v>
      </c>
      <c r="I30" s="45">
        <v>12000000</v>
      </c>
      <c r="J30" s="46"/>
      <c r="K30" s="46"/>
    </row>
    <row r="31" spans="2:12" x14ac:dyDescent="0.2">
      <c r="B31" s="44" t="s">
        <v>325</v>
      </c>
      <c r="C31" s="44" t="s">
        <v>137</v>
      </c>
      <c r="D31" s="44" t="s">
        <v>115</v>
      </c>
      <c r="E31" s="44" t="s">
        <v>116</v>
      </c>
      <c r="F31" s="44">
        <v>3303161002</v>
      </c>
      <c r="G31" s="44" t="s">
        <v>172</v>
      </c>
      <c r="H31" s="44" t="s">
        <v>330</v>
      </c>
      <c r="I31" s="45">
        <v>5400000</v>
      </c>
      <c r="J31" s="46"/>
      <c r="K31" s="46"/>
    </row>
    <row r="32" spans="2:12" x14ac:dyDescent="0.2">
      <c r="B32" s="44" t="s">
        <v>325</v>
      </c>
      <c r="C32" s="44" t="s">
        <v>137</v>
      </c>
      <c r="D32" s="44" t="s">
        <v>115</v>
      </c>
      <c r="E32" s="44" t="s">
        <v>116</v>
      </c>
      <c r="F32" s="44">
        <v>3303161002</v>
      </c>
      <c r="G32" s="44" t="s">
        <v>172</v>
      </c>
      <c r="H32" s="44" t="s">
        <v>331</v>
      </c>
      <c r="I32" s="45">
        <v>3600000</v>
      </c>
      <c r="J32" s="46"/>
      <c r="K32" s="46"/>
    </row>
    <row r="33" spans="2:11" x14ac:dyDescent="0.2">
      <c r="B33" s="44" t="s">
        <v>325</v>
      </c>
      <c r="C33" s="44" t="s">
        <v>137</v>
      </c>
      <c r="D33" s="44" t="s">
        <v>115</v>
      </c>
      <c r="E33" s="44" t="s">
        <v>116</v>
      </c>
      <c r="F33" s="44">
        <v>3303161002</v>
      </c>
      <c r="G33" s="44" t="s">
        <v>172</v>
      </c>
      <c r="H33" s="44" t="s">
        <v>332</v>
      </c>
      <c r="I33" s="45">
        <v>5200000</v>
      </c>
      <c r="J33" s="46"/>
      <c r="K33" s="46"/>
    </row>
    <row r="34" spans="2:11" x14ac:dyDescent="0.2">
      <c r="B34" s="44" t="s">
        <v>325</v>
      </c>
      <c r="C34" s="44" t="s">
        <v>137</v>
      </c>
      <c r="D34" s="44" t="s">
        <v>115</v>
      </c>
      <c r="E34" s="44" t="s">
        <v>116</v>
      </c>
      <c r="F34" s="44">
        <v>3303161002</v>
      </c>
      <c r="G34" s="44" t="s">
        <v>172</v>
      </c>
      <c r="H34" s="44" t="s">
        <v>333</v>
      </c>
      <c r="I34" s="45">
        <v>3400009</v>
      </c>
      <c r="J34" s="46"/>
      <c r="K34" s="46"/>
    </row>
    <row r="35" spans="2:11" x14ac:dyDescent="0.2">
      <c r="B35" s="44" t="s">
        <v>325</v>
      </c>
      <c r="C35" s="44" t="s">
        <v>137</v>
      </c>
      <c r="D35" s="44" t="s">
        <v>115</v>
      </c>
      <c r="E35" s="44" t="s">
        <v>116</v>
      </c>
      <c r="F35" s="44">
        <v>3303161002</v>
      </c>
      <c r="G35" s="44" t="s">
        <v>172</v>
      </c>
      <c r="H35" s="44" t="s">
        <v>334</v>
      </c>
      <c r="I35" s="45">
        <v>9599994</v>
      </c>
      <c r="J35" s="46"/>
      <c r="K35" s="46"/>
    </row>
    <row r="36" spans="2:11" x14ac:dyDescent="0.2">
      <c r="B36" s="44" t="s">
        <v>325</v>
      </c>
      <c r="C36" s="44" t="s">
        <v>137</v>
      </c>
      <c r="D36" s="44" t="s">
        <v>115</v>
      </c>
      <c r="E36" s="44" t="s">
        <v>116</v>
      </c>
      <c r="F36" s="44">
        <v>3303161002</v>
      </c>
      <c r="G36" s="44" t="s">
        <v>172</v>
      </c>
      <c r="H36" s="44" t="s">
        <v>365</v>
      </c>
      <c r="I36" s="45">
        <v>5200000</v>
      </c>
      <c r="J36" s="46"/>
      <c r="K36" s="46"/>
    </row>
    <row r="37" spans="2:11" x14ac:dyDescent="0.2">
      <c r="B37" s="44" t="s">
        <v>335</v>
      </c>
      <c r="C37" s="44" t="s">
        <v>535</v>
      </c>
      <c r="D37" s="44" t="s">
        <v>115</v>
      </c>
      <c r="E37" s="44" t="s">
        <v>116</v>
      </c>
      <c r="F37" s="44">
        <v>4104171005</v>
      </c>
      <c r="G37" s="44" t="s">
        <v>586</v>
      </c>
      <c r="H37" s="44" t="s">
        <v>958</v>
      </c>
      <c r="I37" s="45">
        <v>19200000</v>
      </c>
      <c r="J37" s="46"/>
      <c r="K37" s="46"/>
    </row>
    <row r="38" spans="2:11" x14ac:dyDescent="0.2">
      <c r="B38" s="44" t="s">
        <v>335</v>
      </c>
      <c r="C38" s="44" t="s">
        <v>535</v>
      </c>
      <c r="D38" s="44" t="s">
        <v>115</v>
      </c>
      <c r="E38" s="44" t="s">
        <v>116</v>
      </c>
      <c r="F38" s="44">
        <v>4104171005</v>
      </c>
      <c r="G38" s="44" t="s">
        <v>586</v>
      </c>
      <c r="H38" s="44" t="s">
        <v>959</v>
      </c>
      <c r="I38" s="45">
        <v>19200000</v>
      </c>
      <c r="J38" s="46"/>
      <c r="K38" s="46"/>
    </row>
    <row r="39" spans="2:11" x14ac:dyDescent="0.2">
      <c r="B39" s="44" t="s">
        <v>335</v>
      </c>
      <c r="C39" s="44" t="s">
        <v>535</v>
      </c>
      <c r="D39" s="44" t="s">
        <v>115</v>
      </c>
      <c r="E39" s="44" t="s">
        <v>116</v>
      </c>
      <c r="F39" s="44">
        <v>4104171005</v>
      </c>
      <c r="G39" s="44" t="s">
        <v>586</v>
      </c>
      <c r="H39" s="44" t="s">
        <v>960</v>
      </c>
      <c r="I39" s="45">
        <v>20400000</v>
      </c>
      <c r="J39" s="46"/>
      <c r="K39" s="46"/>
    </row>
    <row r="40" spans="2:11" x14ac:dyDescent="0.2">
      <c r="B40" s="44" t="s">
        <v>335</v>
      </c>
      <c r="C40" s="44" t="s">
        <v>207</v>
      </c>
      <c r="D40" s="44" t="s">
        <v>339</v>
      </c>
      <c r="E40" s="44" t="s">
        <v>116</v>
      </c>
      <c r="F40" s="44">
        <v>4202171008</v>
      </c>
      <c r="G40" s="44" t="s">
        <v>366</v>
      </c>
      <c r="H40" s="44" t="s">
        <v>367</v>
      </c>
      <c r="I40" s="45">
        <v>12600000</v>
      </c>
      <c r="J40" s="46"/>
      <c r="K40" s="46"/>
    </row>
    <row r="41" spans="2:11" x14ac:dyDescent="0.2">
      <c r="B41" s="44" t="s">
        <v>335</v>
      </c>
      <c r="C41" s="44" t="s">
        <v>207</v>
      </c>
      <c r="D41" s="44" t="s">
        <v>339</v>
      </c>
      <c r="E41" s="44" t="s">
        <v>116</v>
      </c>
      <c r="F41" s="44">
        <v>4202171008</v>
      </c>
      <c r="G41" s="44" t="s">
        <v>366</v>
      </c>
      <c r="H41" s="44" t="s">
        <v>368</v>
      </c>
      <c r="I41" s="45">
        <v>10800000</v>
      </c>
      <c r="J41" s="46"/>
      <c r="K41" s="46"/>
    </row>
    <row r="42" spans="2:11" x14ac:dyDescent="0.2">
      <c r="B42" s="44" t="s">
        <v>335</v>
      </c>
      <c r="C42" s="44" t="s">
        <v>207</v>
      </c>
      <c r="D42" s="44" t="s">
        <v>339</v>
      </c>
      <c r="E42" s="44" t="s">
        <v>116</v>
      </c>
      <c r="F42" s="44">
        <v>4202171008</v>
      </c>
      <c r="G42" s="44" t="s">
        <v>366</v>
      </c>
      <c r="H42" s="44" t="s">
        <v>369</v>
      </c>
      <c r="I42" s="45">
        <v>19854000</v>
      </c>
      <c r="J42" s="46"/>
      <c r="K42" s="46"/>
    </row>
    <row r="43" spans="2:11" x14ac:dyDescent="0.2">
      <c r="B43" s="44" t="s">
        <v>335</v>
      </c>
      <c r="C43" s="44" t="s">
        <v>207</v>
      </c>
      <c r="D43" s="44" t="s">
        <v>339</v>
      </c>
      <c r="E43" s="44" t="s">
        <v>116</v>
      </c>
      <c r="F43" s="44">
        <v>4202171008</v>
      </c>
      <c r="G43" s="44" t="s">
        <v>366</v>
      </c>
      <c r="H43" s="44" t="s">
        <v>370</v>
      </c>
      <c r="I43" s="45">
        <v>6545000</v>
      </c>
      <c r="J43" s="46"/>
      <c r="K43" s="46"/>
    </row>
    <row r="44" spans="2:11" x14ac:dyDescent="0.2">
      <c r="B44" s="44" t="s">
        <v>335</v>
      </c>
      <c r="C44" s="44" t="s">
        <v>207</v>
      </c>
      <c r="D44" s="44" t="s">
        <v>339</v>
      </c>
      <c r="E44" s="44" t="s">
        <v>116</v>
      </c>
      <c r="F44" s="44">
        <v>4202171008</v>
      </c>
      <c r="G44" s="44" t="s">
        <v>366</v>
      </c>
      <c r="H44" s="44" t="s">
        <v>371</v>
      </c>
      <c r="I44" s="45">
        <v>8700000</v>
      </c>
      <c r="J44" s="46"/>
      <c r="K44" s="46"/>
    </row>
    <row r="45" spans="2:11" x14ac:dyDescent="0.2">
      <c r="B45" s="44" t="s">
        <v>335</v>
      </c>
      <c r="C45" s="44" t="s">
        <v>200</v>
      </c>
      <c r="D45" s="44" t="s">
        <v>115</v>
      </c>
      <c r="E45" s="44" t="s">
        <v>336</v>
      </c>
      <c r="F45" s="44">
        <v>4204170601</v>
      </c>
      <c r="G45" s="44" t="s">
        <v>270</v>
      </c>
      <c r="H45" s="44" t="s">
        <v>961</v>
      </c>
      <c r="I45" s="45">
        <v>36000000</v>
      </c>
      <c r="J45" s="46"/>
      <c r="K45" s="46"/>
    </row>
    <row r="46" spans="2:11" x14ac:dyDescent="0.2">
      <c r="B46" s="44" t="s">
        <v>335</v>
      </c>
      <c r="C46" s="44" t="s">
        <v>174</v>
      </c>
      <c r="D46" s="44" t="s">
        <v>340</v>
      </c>
      <c r="E46" s="44" t="s">
        <v>116</v>
      </c>
      <c r="F46" s="44">
        <v>4302171004</v>
      </c>
      <c r="G46" s="44" t="s">
        <v>301</v>
      </c>
      <c r="H46" s="44" t="s">
        <v>962</v>
      </c>
      <c r="I46" s="45">
        <v>40800000</v>
      </c>
      <c r="J46" s="46"/>
      <c r="K46" s="46"/>
    </row>
    <row r="47" spans="2:11" x14ac:dyDescent="0.2">
      <c r="B47" s="44" t="s">
        <v>337</v>
      </c>
      <c r="C47" s="44" t="s">
        <v>210</v>
      </c>
      <c r="D47" s="44" t="s">
        <v>339</v>
      </c>
      <c r="E47" s="44" t="s">
        <v>116</v>
      </c>
      <c r="F47" s="44">
        <v>5301171008</v>
      </c>
      <c r="G47" s="44" t="s">
        <v>297</v>
      </c>
      <c r="H47" s="44" t="s">
        <v>963</v>
      </c>
      <c r="I47" s="45">
        <v>15750000</v>
      </c>
      <c r="J47" s="46"/>
      <c r="K47" s="46"/>
    </row>
    <row r="48" spans="2:11" x14ac:dyDescent="0.2">
      <c r="B48" s="44" t="s">
        <v>337</v>
      </c>
      <c r="C48" s="44" t="s">
        <v>210</v>
      </c>
      <c r="D48" s="44" t="s">
        <v>339</v>
      </c>
      <c r="E48" s="44" t="s">
        <v>116</v>
      </c>
      <c r="F48" s="44">
        <v>5301171008</v>
      </c>
      <c r="G48" s="44" t="s">
        <v>297</v>
      </c>
      <c r="H48" s="44" t="s">
        <v>964</v>
      </c>
      <c r="I48" s="45">
        <v>14700000</v>
      </c>
      <c r="J48" s="46"/>
      <c r="K48" s="46"/>
    </row>
    <row r="49" spans="2:11" x14ac:dyDescent="0.2">
      <c r="B49" s="44" t="s">
        <v>337</v>
      </c>
      <c r="C49" s="44" t="s">
        <v>210</v>
      </c>
      <c r="D49" s="44" t="s">
        <v>339</v>
      </c>
      <c r="E49" s="44" t="s">
        <v>116</v>
      </c>
      <c r="F49" s="44">
        <v>5301171008</v>
      </c>
      <c r="G49" s="44" t="s">
        <v>297</v>
      </c>
      <c r="H49" s="44" t="s">
        <v>965</v>
      </c>
      <c r="I49" s="45">
        <v>10500000</v>
      </c>
      <c r="J49" s="46"/>
      <c r="K49" s="46"/>
    </row>
    <row r="50" spans="2:11" x14ac:dyDescent="0.2">
      <c r="B50" s="44" t="s">
        <v>337</v>
      </c>
      <c r="C50" s="44" t="s">
        <v>73</v>
      </c>
      <c r="D50" s="44" t="s">
        <v>115</v>
      </c>
      <c r="E50" s="44" t="s">
        <v>347</v>
      </c>
      <c r="F50" s="44">
        <v>5401140401</v>
      </c>
      <c r="G50" s="44" t="s">
        <v>578</v>
      </c>
      <c r="H50" s="44" t="s">
        <v>966</v>
      </c>
      <c r="I50" s="45">
        <v>35500000</v>
      </c>
      <c r="J50" s="46"/>
      <c r="K50" s="46"/>
    </row>
    <row r="51" spans="2:11" x14ac:dyDescent="0.2">
      <c r="B51" s="44" t="s">
        <v>337</v>
      </c>
      <c r="C51" s="44" t="s">
        <v>73</v>
      </c>
      <c r="D51" s="44" t="s">
        <v>115</v>
      </c>
      <c r="E51" s="44" t="s">
        <v>347</v>
      </c>
      <c r="F51" s="44">
        <v>5401140401</v>
      </c>
      <c r="G51" s="44" t="s">
        <v>578</v>
      </c>
      <c r="H51" s="44" t="s">
        <v>966</v>
      </c>
      <c r="I51" s="45">
        <v>19650000</v>
      </c>
      <c r="J51" s="46"/>
      <c r="K51" s="46"/>
    </row>
    <row r="52" spans="2:11" x14ac:dyDescent="0.2">
      <c r="B52" s="44" t="s">
        <v>337</v>
      </c>
      <c r="C52" s="44" t="s">
        <v>183</v>
      </c>
      <c r="D52" s="44" t="s">
        <v>115</v>
      </c>
      <c r="E52" s="44" t="s">
        <v>116</v>
      </c>
      <c r="F52" s="44">
        <v>5506171001</v>
      </c>
      <c r="G52" s="44" t="s">
        <v>588</v>
      </c>
      <c r="H52" s="44" t="s">
        <v>967</v>
      </c>
      <c r="I52" s="45">
        <v>8000000</v>
      </c>
      <c r="J52" s="46"/>
      <c r="K52" s="46"/>
    </row>
    <row r="53" spans="2:11" x14ac:dyDescent="0.2">
      <c r="B53" s="44" t="s">
        <v>337</v>
      </c>
      <c r="C53" s="44" t="s">
        <v>183</v>
      </c>
      <c r="D53" s="44" t="s">
        <v>115</v>
      </c>
      <c r="E53" s="44" t="s">
        <v>116</v>
      </c>
      <c r="F53" s="44">
        <v>5506171001</v>
      </c>
      <c r="G53" s="44" t="s">
        <v>588</v>
      </c>
      <c r="H53" s="44" t="s">
        <v>968</v>
      </c>
      <c r="I53" s="45">
        <v>7222219</v>
      </c>
      <c r="J53" s="46"/>
      <c r="K53" s="46"/>
    </row>
    <row r="54" spans="2:11" x14ac:dyDescent="0.2">
      <c r="B54" s="44" t="s">
        <v>337</v>
      </c>
      <c r="C54" s="44" t="s">
        <v>183</v>
      </c>
      <c r="D54" s="44" t="s">
        <v>115</v>
      </c>
      <c r="E54" s="44" t="s">
        <v>116</v>
      </c>
      <c r="F54" s="44">
        <v>5506171001</v>
      </c>
      <c r="G54" s="44" t="s">
        <v>588</v>
      </c>
      <c r="H54" s="44" t="s">
        <v>969</v>
      </c>
      <c r="I54" s="45">
        <v>4333333</v>
      </c>
      <c r="J54" s="46"/>
      <c r="K54" s="46"/>
    </row>
    <row r="55" spans="2:11" x14ac:dyDescent="0.2">
      <c r="B55" s="44" t="s">
        <v>337</v>
      </c>
      <c r="C55" s="44" t="s">
        <v>183</v>
      </c>
      <c r="D55" s="44" t="s">
        <v>115</v>
      </c>
      <c r="E55" s="44" t="s">
        <v>116</v>
      </c>
      <c r="F55" s="44">
        <v>5506171001</v>
      </c>
      <c r="G55" s="44" t="s">
        <v>588</v>
      </c>
      <c r="H55" s="44" t="s">
        <v>970</v>
      </c>
      <c r="I55" s="45">
        <v>1250000</v>
      </c>
      <c r="J55" s="46"/>
      <c r="K55" s="46"/>
    </row>
    <row r="56" spans="2:11" x14ac:dyDescent="0.2">
      <c r="B56" s="44" t="s">
        <v>337</v>
      </c>
      <c r="C56" s="44" t="s">
        <v>183</v>
      </c>
      <c r="D56" s="44" t="s">
        <v>115</v>
      </c>
      <c r="E56" s="44" t="s">
        <v>116</v>
      </c>
      <c r="F56" s="44">
        <v>5506171001</v>
      </c>
      <c r="G56" s="44" t="s">
        <v>588</v>
      </c>
      <c r="H56" s="44" t="s">
        <v>971</v>
      </c>
      <c r="I56" s="45">
        <v>15000000</v>
      </c>
      <c r="J56" s="46"/>
      <c r="K56" s="46"/>
    </row>
    <row r="57" spans="2:11" x14ac:dyDescent="0.2">
      <c r="B57" s="44" t="s">
        <v>337</v>
      </c>
      <c r="C57" s="44" t="s">
        <v>183</v>
      </c>
      <c r="D57" s="44" t="s">
        <v>115</v>
      </c>
      <c r="E57" s="44" t="s">
        <v>116</v>
      </c>
      <c r="F57" s="44">
        <v>5506171001</v>
      </c>
      <c r="G57" s="44" t="s">
        <v>588</v>
      </c>
      <c r="H57" s="44" t="s">
        <v>972</v>
      </c>
      <c r="I57" s="45">
        <v>3551115</v>
      </c>
      <c r="J57" s="46"/>
      <c r="K57" s="46"/>
    </row>
    <row r="58" spans="2:11" x14ac:dyDescent="0.2">
      <c r="B58" s="44" t="s">
        <v>337</v>
      </c>
      <c r="C58" s="44" t="s">
        <v>183</v>
      </c>
      <c r="D58" s="44" t="s">
        <v>115</v>
      </c>
      <c r="E58" s="44" t="s">
        <v>116</v>
      </c>
      <c r="F58" s="44">
        <v>5506171001</v>
      </c>
      <c r="G58" s="44" t="s">
        <v>588</v>
      </c>
      <c r="H58" s="44" t="s">
        <v>973</v>
      </c>
      <c r="I58" s="45">
        <v>6000000</v>
      </c>
      <c r="J58" s="46"/>
      <c r="K58" s="46"/>
    </row>
    <row r="59" spans="2:11" x14ac:dyDescent="0.2">
      <c r="B59" s="44" t="s">
        <v>337</v>
      </c>
      <c r="C59" s="44" t="s">
        <v>183</v>
      </c>
      <c r="D59" s="44" t="s">
        <v>115</v>
      </c>
      <c r="E59" s="44" t="s">
        <v>116</v>
      </c>
      <c r="F59" s="44">
        <v>5506171001</v>
      </c>
      <c r="G59" s="44" t="s">
        <v>588</v>
      </c>
      <c r="H59" s="44" t="s">
        <v>974</v>
      </c>
      <c r="I59" s="45">
        <v>5000000</v>
      </c>
      <c r="J59" s="46"/>
      <c r="K59" s="46"/>
    </row>
    <row r="60" spans="2:11" x14ac:dyDescent="0.2">
      <c r="B60" s="44" t="s">
        <v>337</v>
      </c>
      <c r="C60" s="44" t="s">
        <v>192</v>
      </c>
      <c r="D60" s="44" t="s">
        <v>339</v>
      </c>
      <c r="E60" s="44" t="s">
        <v>116</v>
      </c>
      <c r="F60" s="44">
        <v>5704161001</v>
      </c>
      <c r="G60" s="44" t="s">
        <v>235</v>
      </c>
      <c r="H60" s="44" t="s">
        <v>975</v>
      </c>
      <c r="I60" s="45">
        <v>14400000</v>
      </c>
      <c r="J60" s="46"/>
      <c r="K60" s="46"/>
    </row>
    <row r="61" spans="2:11" x14ac:dyDescent="0.2">
      <c r="B61" s="44" t="s">
        <v>337</v>
      </c>
      <c r="C61" s="44" t="s">
        <v>192</v>
      </c>
      <c r="D61" s="44" t="s">
        <v>339</v>
      </c>
      <c r="E61" s="44" t="s">
        <v>116</v>
      </c>
      <c r="F61" s="44">
        <v>5704161001</v>
      </c>
      <c r="G61" s="44" t="s">
        <v>235</v>
      </c>
      <c r="H61" s="44" t="s">
        <v>976</v>
      </c>
      <c r="I61" s="45">
        <v>15600000</v>
      </c>
      <c r="J61" s="46"/>
      <c r="K61" s="46"/>
    </row>
    <row r="62" spans="2:11" x14ac:dyDescent="0.2">
      <c r="B62" s="44" t="s">
        <v>337</v>
      </c>
      <c r="C62" s="44" t="s">
        <v>192</v>
      </c>
      <c r="D62" s="44" t="s">
        <v>339</v>
      </c>
      <c r="E62" s="44" t="s">
        <v>116</v>
      </c>
      <c r="F62" s="44">
        <v>5704161001</v>
      </c>
      <c r="G62" s="44" t="s">
        <v>235</v>
      </c>
      <c r="H62" s="44" t="s">
        <v>977</v>
      </c>
      <c r="I62" s="45">
        <v>15600000</v>
      </c>
      <c r="J62" s="46"/>
      <c r="K62" s="46"/>
    </row>
    <row r="63" spans="2:11" x14ac:dyDescent="0.2">
      <c r="B63" s="44" t="s">
        <v>374</v>
      </c>
      <c r="C63" s="44" t="s">
        <v>211</v>
      </c>
      <c r="D63" s="44" t="s">
        <v>115</v>
      </c>
      <c r="E63" s="44" t="s">
        <v>116</v>
      </c>
      <c r="F63" s="44">
        <v>6304171005</v>
      </c>
      <c r="G63" s="44" t="s">
        <v>375</v>
      </c>
      <c r="H63" s="44" t="s">
        <v>376</v>
      </c>
      <c r="I63" s="45">
        <v>17496000</v>
      </c>
      <c r="J63" s="46"/>
      <c r="K63" s="46"/>
    </row>
    <row r="64" spans="2:11" x14ac:dyDescent="0.2">
      <c r="B64" s="44" t="s">
        <v>374</v>
      </c>
      <c r="C64" s="44" t="s">
        <v>211</v>
      </c>
      <c r="D64" s="44" t="s">
        <v>115</v>
      </c>
      <c r="E64" s="44" t="s">
        <v>116</v>
      </c>
      <c r="F64" s="44">
        <v>6304171005</v>
      </c>
      <c r="G64" s="44" t="s">
        <v>375</v>
      </c>
      <c r="H64" s="44" t="s">
        <v>377</v>
      </c>
      <c r="I64" s="45">
        <v>19656000</v>
      </c>
      <c r="J64" s="46"/>
      <c r="K64" s="46"/>
    </row>
    <row r="65" spans="2:11" x14ac:dyDescent="0.2">
      <c r="B65" s="44" t="s">
        <v>374</v>
      </c>
      <c r="C65" s="44" t="s">
        <v>211</v>
      </c>
      <c r="D65" s="44" t="s">
        <v>115</v>
      </c>
      <c r="E65" s="44" t="s">
        <v>116</v>
      </c>
      <c r="F65" s="44">
        <v>6304171005</v>
      </c>
      <c r="G65" s="44" t="s">
        <v>375</v>
      </c>
      <c r="H65" s="44" t="s">
        <v>378</v>
      </c>
      <c r="I65" s="45">
        <v>17280000</v>
      </c>
      <c r="J65" s="46"/>
      <c r="K65" s="46"/>
    </row>
    <row r="66" spans="2:11" x14ac:dyDescent="0.2">
      <c r="B66" s="44" t="s">
        <v>374</v>
      </c>
      <c r="C66" s="44" t="s">
        <v>199</v>
      </c>
      <c r="D66" s="44" t="s">
        <v>115</v>
      </c>
      <c r="E66" s="44" t="s">
        <v>116</v>
      </c>
      <c r="F66" s="44">
        <v>6305171002</v>
      </c>
      <c r="G66" s="44" t="s">
        <v>262</v>
      </c>
      <c r="H66" s="44" t="s">
        <v>379</v>
      </c>
      <c r="I66" s="45">
        <v>6000000</v>
      </c>
      <c r="J66" s="46"/>
      <c r="K66" s="46"/>
    </row>
    <row r="67" spans="2:11" x14ac:dyDescent="0.2">
      <c r="B67" s="44" t="s">
        <v>374</v>
      </c>
      <c r="C67" s="44" t="s">
        <v>199</v>
      </c>
      <c r="D67" s="44" t="s">
        <v>115</v>
      </c>
      <c r="E67" s="44" t="s">
        <v>116</v>
      </c>
      <c r="F67" s="44">
        <v>6305171002</v>
      </c>
      <c r="G67" s="44" t="s">
        <v>262</v>
      </c>
      <c r="H67" s="44" t="s">
        <v>380</v>
      </c>
      <c r="I67" s="45">
        <v>6000000</v>
      </c>
      <c r="J67" s="46"/>
      <c r="K67" s="46"/>
    </row>
    <row r="68" spans="2:11" x14ac:dyDescent="0.2">
      <c r="B68" s="44" t="s">
        <v>374</v>
      </c>
      <c r="C68" s="44" t="s">
        <v>199</v>
      </c>
      <c r="D68" s="44" t="s">
        <v>115</v>
      </c>
      <c r="E68" s="44" t="s">
        <v>116</v>
      </c>
      <c r="F68" s="44">
        <v>6305171002</v>
      </c>
      <c r="G68" s="44" t="s">
        <v>262</v>
      </c>
      <c r="H68" s="44" t="s">
        <v>381</v>
      </c>
      <c r="I68" s="45">
        <v>6000000</v>
      </c>
      <c r="J68" s="46"/>
      <c r="K68" s="46"/>
    </row>
    <row r="69" spans="2:11" x14ac:dyDescent="0.2">
      <c r="B69" s="44" t="s">
        <v>374</v>
      </c>
      <c r="C69" s="44" t="s">
        <v>199</v>
      </c>
      <c r="D69" s="44" t="s">
        <v>115</v>
      </c>
      <c r="E69" s="44" t="s">
        <v>116</v>
      </c>
      <c r="F69" s="44">
        <v>6305171002</v>
      </c>
      <c r="G69" s="44" t="s">
        <v>262</v>
      </c>
      <c r="H69" s="44" t="s">
        <v>382</v>
      </c>
      <c r="I69" s="45">
        <v>6000000</v>
      </c>
      <c r="J69" s="46"/>
      <c r="K69" s="46"/>
    </row>
    <row r="70" spans="2:11" x14ac:dyDescent="0.2">
      <c r="B70" s="44" t="s">
        <v>374</v>
      </c>
      <c r="C70" s="44" t="s">
        <v>212</v>
      </c>
      <c r="D70" s="44" t="s">
        <v>115</v>
      </c>
      <c r="E70" s="44" t="s">
        <v>116</v>
      </c>
      <c r="F70" s="44">
        <v>6308171003</v>
      </c>
      <c r="G70" s="44" t="s">
        <v>640</v>
      </c>
      <c r="H70" s="44" t="s">
        <v>383</v>
      </c>
      <c r="I70" s="45">
        <v>8400000</v>
      </c>
      <c r="J70" s="46"/>
      <c r="K70" s="46"/>
    </row>
    <row r="71" spans="2:11" x14ac:dyDescent="0.2">
      <c r="B71" s="44" t="s">
        <v>374</v>
      </c>
      <c r="C71" s="44" t="s">
        <v>212</v>
      </c>
      <c r="D71" s="44" t="s">
        <v>115</v>
      </c>
      <c r="E71" s="44" t="s">
        <v>116</v>
      </c>
      <c r="F71" s="44">
        <v>6308171003</v>
      </c>
      <c r="G71" s="44" t="s">
        <v>640</v>
      </c>
      <c r="H71" s="44" t="s">
        <v>978</v>
      </c>
      <c r="I71" s="45">
        <v>8400000</v>
      </c>
      <c r="J71" s="46"/>
      <c r="K71" s="46"/>
    </row>
    <row r="72" spans="2:11" x14ac:dyDescent="0.2">
      <c r="B72" s="44" t="s">
        <v>374</v>
      </c>
      <c r="C72" s="44" t="s">
        <v>212</v>
      </c>
      <c r="D72" s="44" t="s">
        <v>115</v>
      </c>
      <c r="E72" s="44" t="s">
        <v>116</v>
      </c>
      <c r="F72" s="44">
        <v>6308171003</v>
      </c>
      <c r="G72" s="44" t="s">
        <v>640</v>
      </c>
      <c r="H72" s="44" t="s">
        <v>979</v>
      </c>
      <c r="I72" s="45">
        <v>16800000</v>
      </c>
      <c r="J72" s="46"/>
      <c r="K72" s="46"/>
    </row>
    <row r="73" spans="2:11" x14ac:dyDescent="0.2">
      <c r="B73" s="44" t="s">
        <v>374</v>
      </c>
      <c r="C73" s="44" t="s">
        <v>212</v>
      </c>
      <c r="D73" s="44" t="s">
        <v>115</v>
      </c>
      <c r="E73" s="44" t="s">
        <v>116</v>
      </c>
      <c r="F73" s="44">
        <v>6308171003</v>
      </c>
      <c r="G73" s="44" t="s">
        <v>640</v>
      </c>
      <c r="H73" s="44" t="s">
        <v>980</v>
      </c>
      <c r="I73" s="45">
        <v>16800000</v>
      </c>
      <c r="J73" s="46"/>
      <c r="K73" s="46"/>
    </row>
    <row r="74" spans="2:11" x14ac:dyDescent="0.2">
      <c r="B74" s="44" t="s">
        <v>341</v>
      </c>
      <c r="C74" s="44" t="s">
        <v>36</v>
      </c>
      <c r="D74" s="44" t="s">
        <v>115</v>
      </c>
      <c r="E74" s="44" t="s">
        <v>116</v>
      </c>
      <c r="F74" s="44">
        <v>7102171008</v>
      </c>
      <c r="G74" s="44" t="s">
        <v>293</v>
      </c>
      <c r="H74" s="44" t="s">
        <v>385</v>
      </c>
      <c r="I74" s="45">
        <v>9000000</v>
      </c>
      <c r="J74" s="46"/>
      <c r="K74" s="46"/>
    </row>
    <row r="75" spans="2:11" x14ac:dyDescent="0.2">
      <c r="B75" s="44" t="s">
        <v>341</v>
      </c>
      <c r="C75" s="44" t="s">
        <v>36</v>
      </c>
      <c r="D75" s="44" t="s">
        <v>115</v>
      </c>
      <c r="E75" s="44" t="s">
        <v>116</v>
      </c>
      <c r="F75" s="44">
        <v>7102171009</v>
      </c>
      <c r="G75" s="44" t="s">
        <v>292</v>
      </c>
      <c r="H75" s="44" t="s">
        <v>384</v>
      </c>
      <c r="I75" s="45">
        <v>9000000</v>
      </c>
      <c r="J75" s="46"/>
      <c r="K75" s="46"/>
    </row>
    <row r="76" spans="2:11" x14ac:dyDescent="0.2">
      <c r="B76" s="44" t="s">
        <v>341</v>
      </c>
      <c r="C76" s="44" t="s">
        <v>36</v>
      </c>
      <c r="D76" s="44" t="s">
        <v>115</v>
      </c>
      <c r="E76" s="44" t="s">
        <v>116</v>
      </c>
      <c r="F76" s="44" t="s">
        <v>491</v>
      </c>
      <c r="G76" s="44" t="s">
        <v>645</v>
      </c>
      <c r="H76" s="44" t="s">
        <v>386</v>
      </c>
      <c r="I76" s="45">
        <v>9000000</v>
      </c>
      <c r="J76" s="46"/>
      <c r="K76" s="46"/>
    </row>
    <row r="77" spans="2:11" x14ac:dyDescent="0.2">
      <c r="B77" s="44" t="s">
        <v>341</v>
      </c>
      <c r="C77" s="44" t="s">
        <v>36</v>
      </c>
      <c r="D77" s="44" t="s">
        <v>115</v>
      </c>
      <c r="E77" s="44" t="s">
        <v>116</v>
      </c>
      <c r="F77" s="44" t="s">
        <v>490</v>
      </c>
      <c r="G77" s="44" t="s">
        <v>644</v>
      </c>
      <c r="H77" s="44" t="s">
        <v>387</v>
      </c>
      <c r="I77" s="45">
        <v>4800000</v>
      </c>
      <c r="J77" s="46"/>
      <c r="K77" s="46"/>
    </row>
    <row r="78" spans="2:11" x14ac:dyDescent="0.2">
      <c r="B78" s="44" t="s">
        <v>341</v>
      </c>
      <c r="C78" s="44" t="s">
        <v>36</v>
      </c>
      <c r="D78" s="44" t="s">
        <v>115</v>
      </c>
      <c r="E78" s="44" t="s">
        <v>116</v>
      </c>
      <c r="F78" s="44">
        <v>7102171009</v>
      </c>
      <c r="G78" s="44" t="s">
        <v>292</v>
      </c>
      <c r="H78" s="44" t="s">
        <v>387</v>
      </c>
      <c r="I78" s="45">
        <v>4800000</v>
      </c>
      <c r="J78" s="46"/>
      <c r="K78" s="46"/>
    </row>
    <row r="79" spans="2:11" x14ac:dyDescent="0.2">
      <c r="B79" s="44" t="s">
        <v>341</v>
      </c>
      <c r="C79" s="44" t="s">
        <v>36</v>
      </c>
      <c r="D79" s="44" t="s">
        <v>115</v>
      </c>
      <c r="E79" s="44" t="s">
        <v>116</v>
      </c>
      <c r="F79" s="44" t="s">
        <v>491</v>
      </c>
      <c r="G79" s="44" t="s">
        <v>645</v>
      </c>
      <c r="H79" s="44" t="s">
        <v>385</v>
      </c>
      <c r="I79" s="45">
        <v>9000000</v>
      </c>
      <c r="J79" s="46"/>
      <c r="K79" s="46"/>
    </row>
    <row r="80" spans="2:11" x14ac:dyDescent="0.2">
      <c r="B80" s="44" t="s">
        <v>341</v>
      </c>
      <c r="C80" s="44" t="s">
        <v>36</v>
      </c>
      <c r="D80" s="44" t="s">
        <v>115</v>
      </c>
      <c r="E80" s="44" t="s">
        <v>116</v>
      </c>
      <c r="F80" s="44">
        <v>7102171008</v>
      </c>
      <c r="G80" s="44" t="s">
        <v>293</v>
      </c>
      <c r="H80" s="44" t="s">
        <v>386</v>
      </c>
      <c r="I80" s="45">
        <v>9000000</v>
      </c>
      <c r="J80" s="46"/>
      <c r="K80" s="46"/>
    </row>
    <row r="81" spans="2:11" x14ac:dyDescent="0.2">
      <c r="B81" s="44" t="s">
        <v>341</v>
      </c>
      <c r="C81" s="44" t="s">
        <v>35</v>
      </c>
      <c r="D81" s="44" t="s">
        <v>115</v>
      </c>
      <c r="E81" s="44" t="s">
        <v>116</v>
      </c>
      <c r="F81" s="44">
        <v>7109161004</v>
      </c>
      <c r="G81" s="44" t="s">
        <v>171</v>
      </c>
      <c r="H81" s="44" t="s">
        <v>342</v>
      </c>
      <c r="I81" s="45">
        <v>24000000</v>
      </c>
      <c r="J81" s="46"/>
      <c r="K81" s="46"/>
    </row>
    <row r="82" spans="2:11" x14ac:dyDescent="0.2">
      <c r="B82" s="44" t="s">
        <v>341</v>
      </c>
      <c r="C82" s="44" t="s">
        <v>35</v>
      </c>
      <c r="D82" s="44" t="s">
        <v>115</v>
      </c>
      <c r="E82" s="44" t="s">
        <v>116</v>
      </c>
      <c r="F82" s="44">
        <v>7109161004</v>
      </c>
      <c r="G82" s="44" t="s">
        <v>171</v>
      </c>
      <c r="H82" s="44" t="s">
        <v>343</v>
      </c>
      <c r="I82" s="45">
        <v>8400000</v>
      </c>
      <c r="J82" s="46"/>
      <c r="K82" s="46"/>
    </row>
    <row r="83" spans="2:11" x14ac:dyDescent="0.2">
      <c r="B83" s="44" t="s">
        <v>341</v>
      </c>
      <c r="C83" s="44" t="s">
        <v>35</v>
      </c>
      <c r="D83" s="44" t="s">
        <v>115</v>
      </c>
      <c r="E83" s="44" t="s">
        <v>116</v>
      </c>
      <c r="F83" s="44">
        <v>7109161004</v>
      </c>
      <c r="G83" s="44" t="s">
        <v>171</v>
      </c>
      <c r="H83" s="44" t="s">
        <v>344</v>
      </c>
      <c r="I83" s="45">
        <v>480000</v>
      </c>
      <c r="J83" s="46"/>
      <c r="K83" s="46"/>
    </row>
    <row r="84" spans="2:11" x14ac:dyDescent="0.2">
      <c r="B84" s="44" t="s">
        <v>341</v>
      </c>
      <c r="C84" s="44" t="s">
        <v>35</v>
      </c>
      <c r="D84" s="44" t="s">
        <v>115</v>
      </c>
      <c r="E84" s="44" t="s">
        <v>116</v>
      </c>
      <c r="F84" s="44">
        <v>7109161004</v>
      </c>
      <c r="G84" s="44" t="s">
        <v>171</v>
      </c>
      <c r="H84" s="44" t="s">
        <v>345</v>
      </c>
      <c r="I84" s="45">
        <v>13200000</v>
      </c>
      <c r="J84" s="46"/>
      <c r="K84" s="46"/>
    </row>
    <row r="85" spans="2:11" x14ac:dyDescent="0.2">
      <c r="B85" s="44" t="s">
        <v>341</v>
      </c>
      <c r="C85" s="44" t="s">
        <v>35</v>
      </c>
      <c r="D85" s="44" t="s">
        <v>115</v>
      </c>
      <c r="E85" s="44" t="s">
        <v>116</v>
      </c>
      <c r="F85" s="44">
        <v>7109161004</v>
      </c>
      <c r="G85" s="44" t="s">
        <v>171</v>
      </c>
      <c r="H85" s="44" t="s">
        <v>346</v>
      </c>
      <c r="I85" s="45">
        <v>13900000</v>
      </c>
      <c r="J85" s="46"/>
      <c r="K85" s="46"/>
    </row>
    <row r="86" spans="2:11" x14ac:dyDescent="0.2">
      <c r="B86" s="44" t="s">
        <v>341</v>
      </c>
      <c r="C86" s="44" t="s">
        <v>97</v>
      </c>
      <c r="D86" s="44" t="s">
        <v>115</v>
      </c>
      <c r="E86" s="44" t="s">
        <v>116</v>
      </c>
      <c r="F86" s="44">
        <v>7110181009</v>
      </c>
      <c r="G86" s="44" t="s">
        <v>308</v>
      </c>
      <c r="H86" s="44" t="s">
        <v>981</v>
      </c>
      <c r="I86" s="45">
        <v>15600000</v>
      </c>
      <c r="J86" s="46"/>
      <c r="K86" s="46"/>
    </row>
    <row r="87" spans="2:11" x14ac:dyDescent="0.2">
      <c r="B87" s="44" t="s">
        <v>341</v>
      </c>
      <c r="C87" s="44" t="s">
        <v>97</v>
      </c>
      <c r="D87" s="44" t="s">
        <v>115</v>
      </c>
      <c r="E87" s="44" t="s">
        <v>116</v>
      </c>
      <c r="F87" s="44">
        <v>7110181009</v>
      </c>
      <c r="G87" s="44" t="s">
        <v>308</v>
      </c>
      <c r="H87" s="44" t="s">
        <v>982</v>
      </c>
      <c r="I87" s="45">
        <v>11200000</v>
      </c>
      <c r="J87" s="46"/>
      <c r="K87" s="46"/>
    </row>
    <row r="88" spans="2:11" x14ac:dyDescent="0.2">
      <c r="B88" s="44" t="s">
        <v>341</v>
      </c>
      <c r="C88" s="44" t="s">
        <v>97</v>
      </c>
      <c r="D88" s="44" t="s">
        <v>115</v>
      </c>
      <c r="E88" s="44" t="s">
        <v>116</v>
      </c>
      <c r="F88" s="44">
        <v>7110181009</v>
      </c>
      <c r="G88" s="44" t="s">
        <v>308</v>
      </c>
      <c r="H88" s="44" t="s">
        <v>983</v>
      </c>
      <c r="I88" s="45">
        <v>11200000</v>
      </c>
      <c r="J88" s="46"/>
      <c r="K88" s="46"/>
    </row>
    <row r="89" spans="2:11" x14ac:dyDescent="0.2">
      <c r="B89" s="44" t="s">
        <v>341</v>
      </c>
      <c r="C89" s="44" t="s">
        <v>388</v>
      </c>
      <c r="D89" s="44" t="s">
        <v>339</v>
      </c>
      <c r="E89" s="44" t="s">
        <v>116</v>
      </c>
      <c r="F89" s="44">
        <v>7203171006</v>
      </c>
      <c r="G89" s="44" t="s">
        <v>389</v>
      </c>
      <c r="H89" s="44" t="s">
        <v>390</v>
      </c>
      <c r="I89" s="45">
        <v>13800000</v>
      </c>
      <c r="J89" s="46"/>
      <c r="K89" s="46"/>
    </row>
    <row r="90" spans="2:11" x14ac:dyDescent="0.2">
      <c r="B90" s="44" t="s">
        <v>341</v>
      </c>
      <c r="C90" s="44" t="s">
        <v>388</v>
      </c>
      <c r="D90" s="44" t="s">
        <v>339</v>
      </c>
      <c r="E90" s="44" t="s">
        <v>116</v>
      </c>
      <c r="F90" s="44">
        <v>7203171006</v>
      </c>
      <c r="G90" s="44" t="s">
        <v>389</v>
      </c>
      <c r="H90" s="44" t="s">
        <v>391</v>
      </c>
      <c r="I90" s="45">
        <v>21600000</v>
      </c>
      <c r="J90" s="46"/>
      <c r="K90" s="46"/>
    </row>
    <row r="91" spans="2:11" x14ac:dyDescent="0.2">
      <c r="B91" s="44" t="s">
        <v>341</v>
      </c>
      <c r="C91" s="44" t="s">
        <v>545</v>
      </c>
      <c r="D91" s="44" t="s">
        <v>339</v>
      </c>
      <c r="E91" s="44" t="s">
        <v>116</v>
      </c>
      <c r="F91" s="44">
        <v>7301161004</v>
      </c>
      <c r="G91" s="44" t="s">
        <v>605</v>
      </c>
      <c r="H91" s="44" t="s">
        <v>984</v>
      </c>
      <c r="I91" s="45">
        <v>18000000</v>
      </c>
      <c r="J91" s="46"/>
      <c r="K91" s="46"/>
    </row>
    <row r="92" spans="2:11" x14ac:dyDescent="0.2">
      <c r="B92" s="44" t="s">
        <v>341</v>
      </c>
      <c r="C92" s="44" t="s">
        <v>545</v>
      </c>
      <c r="D92" s="44" t="s">
        <v>339</v>
      </c>
      <c r="E92" s="44" t="s">
        <v>116</v>
      </c>
      <c r="F92" s="44">
        <v>7301161004</v>
      </c>
      <c r="G92" s="44" t="s">
        <v>605</v>
      </c>
      <c r="H92" s="44" t="s">
        <v>985</v>
      </c>
      <c r="I92" s="45">
        <v>21600000</v>
      </c>
      <c r="J92" s="46"/>
      <c r="K92" s="46"/>
    </row>
    <row r="93" spans="2:11" x14ac:dyDescent="0.2">
      <c r="B93" s="44" t="s">
        <v>341</v>
      </c>
      <c r="C93" s="44" t="s">
        <v>460</v>
      </c>
      <c r="D93" s="44" t="s">
        <v>115</v>
      </c>
      <c r="E93" s="44" t="s">
        <v>116</v>
      </c>
      <c r="F93" s="44">
        <v>7404151004</v>
      </c>
      <c r="G93" s="44" t="s">
        <v>608</v>
      </c>
      <c r="H93" s="44" t="s">
        <v>986</v>
      </c>
      <c r="I93" s="45">
        <v>18000000</v>
      </c>
      <c r="J93" s="46"/>
      <c r="K93" s="46"/>
    </row>
    <row r="94" spans="2:11" x14ac:dyDescent="0.2">
      <c r="B94" s="44" t="s">
        <v>341</v>
      </c>
      <c r="C94" s="44" t="s">
        <v>460</v>
      </c>
      <c r="D94" s="44" t="s">
        <v>115</v>
      </c>
      <c r="E94" s="44" t="s">
        <v>116</v>
      </c>
      <c r="F94" s="44">
        <v>7404151004</v>
      </c>
      <c r="G94" s="44" t="s">
        <v>608</v>
      </c>
      <c r="H94" s="44" t="s">
        <v>987</v>
      </c>
      <c r="I94" s="45">
        <v>16194442</v>
      </c>
      <c r="J94" s="46"/>
      <c r="K94" s="46"/>
    </row>
    <row r="95" spans="2:11" x14ac:dyDescent="0.2">
      <c r="B95" s="44" t="s">
        <v>341</v>
      </c>
      <c r="C95" s="44" t="s">
        <v>460</v>
      </c>
      <c r="D95" s="44" t="s">
        <v>115</v>
      </c>
      <c r="E95" s="44" t="s">
        <v>116</v>
      </c>
      <c r="F95" s="44">
        <v>7404151004</v>
      </c>
      <c r="G95" s="44" t="s">
        <v>608</v>
      </c>
      <c r="H95" s="44" t="s">
        <v>988</v>
      </c>
      <c r="I95" s="45">
        <v>16194442</v>
      </c>
      <c r="J95" s="46"/>
      <c r="K95" s="46"/>
    </row>
    <row r="96" spans="2:11" x14ac:dyDescent="0.2">
      <c r="B96" s="44" t="s">
        <v>341</v>
      </c>
      <c r="C96" s="44" t="s">
        <v>393</v>
      </c>
      <c r="D96" s="44" t="s">
        <v>115</v>
      </c>
      <c r="E96" s="44" t="s">
        <v>116</v>
      </c>
      <c r="F96" s="44">
        <v>7405171006</v>
      </c>
      <c r="G96" s="44" t="s">
        <v>394</v>
      </c>
      <c r="H96" s="44" t="s">
        <v>395</v>
      </c>
      <c r="I96" s="45">
        <v>17333328</v>
      </c>
      <c r="J96" s="46"/>
      <c r="K96" s="46"/>
    </row>
    <row r="97" spans="2:11" x14ac:dyDescent="0.2">
      <c r="B97" s="44" t="s">
        <v>341</v>
      </c>
      <c r="C97" s="44" t="s">
        <v>393</v>
      </c>
      <c r="D97" s="44" t="s">
        <v>115</v>
      </c>
      <c r="E97" s="44" t="s">
        <v>116</v>
      </c>
      <c r="F97" s="44">
        <v>7405171006</v>
      </c>
      <c r="G97" s="44" t="s">
        <v>394</v>
      </c>
      <c r="H97" s="44" t="s">
        <v>396</v>
      </c>
      <c r="I97" s="45">
        <v>9333324</v>
      </c>
      <c r="J97" s="46"/>
      <c r="K97" s="46"/>
    </row>
    <row r="98" spans="2:11" x14ac:dyDescent="0.2">
      <c r="B98" s="44" t="s">
        <v>397</v>
      </c>
      <c r="C98" s="44" t="s">
        <v>401</v>
      </c>
      <c r="D98" s="44" t="s">
        <v>339</v>
      </c>
      <c r="E98" s="44" t="s">
        <v>347</v>
      </c>
      <c r="F98" s="44">
        <v>8205160402</v>
      </c>
      <c r="G98" s="44" t="s">
        <v>402</v>
      </c>
      <c r="H98" s="44" t="s">
        <v>403</v>
      </c>
      <c r="I98" s="45">
        <v>47000000</v>
      </c>
      <c r="J98" s="46"/>
      <c r="K98" s="46"/>
    </row>
    <row r="99" spans="2:11" x14ac:dyDescent="0.2">
      <c r="B99" s="44" t="s">
        <v>397</v>
      </c>
      <c r="C99" s="44" t="s">
        <v>81</v>
      </c>
      <c r="D99" s="44" t="s">
        <v>115</v>
      </c>
      <c r="E99" s="44" t="s">
        <v>116</v>
      </c>
      <c r="F99" s="44">
        <v>8206161009</v>
      </c>
      <c r="G99" s="44" t="s">
        <v>404</v>
      </c>
      <c r="H99" s="44" t="s">
        <v>405</v>
      </c>
      <c r="I99" s="45">
        <v>19200000</v>
      </c>
      <c r="J99" s="46"/>
      <c r="K99" s="46"/>
    </row>
    <row r="100" spans="2:11" x14ac:dyDescent="0.2">
      <c r="B100" s="44" t="s">
        <v>397</v>
      </c>
      <c r="C100" s="44" t="s">
        <v>81</v>
      </c>
      <c r="D100" s="44" t="s">
        <v>115</v>
      </c>
      <c r="E100" s="44" t="s">
        <v>116</v>
      </c>
      <c r="F100" s="44">
        <v>8206161009</v>
      </c>
      <c r="G100" s="44" t="s">
        <v>404</v>
      </c>
      <c r="H100" s="44" t="s">
        <v>406</v>
      </c>
      <c r="I100" s="45">
        <v>19200000</v>
      </c>
      <c r="J100" s="46"/>
      <c r="K100" s="46"/>
    </row>
    <row r="101" spans="2:11" x14ac:dyDescent="0.2">
      <c r="B101" s="44" t="s">
        <v>397</v>
      </c>
      <c r="C101" s="44" t="s">
        <v>407</v>
      </c>
      <c r="D101" s="44" t="s">
        <v>115</v>
      </c>
      <c r="E101" s="44" t="s">
        <v>116</v>
      </c>
      <c r="F101" s="44">
        <v>8304161003</v>
      </c>
      <c r="G101" s="44" t="s">
        <v>408</v>
      </c>
      <c r="H101" s="44" t="s">
        <v>409</v>
      </c>
      <c r="I101" s="45">
        <v>19200000</v>
      </c>
      <c r="J101" s="46"/>
      <c r="K101" s="46"/>
    </row>
    <row r="102" spans="2:11" x14ac:dyDescent="0.2">
      <c r="B102" s="44" t="s">
        <v>397</v>
      </c>
      <c r="C102" s="44" t="s">
        <v>407</v>
      </c>
      <c r="D102" s="44" t="s">
        <v>115</v>
      </c>
      <c r="E102" s="44" t="s">
        <v>116</v>
      </c>
      <c r="F102" s="44">
        <v>8304161003</v>
      </c>
      <c r="G102" s="44" t="s">
        <v>408</v>
      </c>
      <c r="H102" s="44" t="s">
        <v>410</v>
      </c>
      <c r="I102" s="45">
        <v>16800000</v>
      </c>
      <c r="J102" s="46"/>
      <c r="K102" s="46"/>
    </row>
    <row r="103" spans="2:11" x14ac:dyDescent="0.2">
      <c r="B103" s="44" t="s">
        <v>397</v>
      </c>
      <c r="C103" s="44" t="s">
        <v>123</v>
      </c>
      <c r="D103" s="44" t="s">
        <v>115</v>
      </c>
      <c r="E103" s="44" t="s">
        <v>116</v>
      </c>
      <c r="F103" s="44">
        <v>8305171005</v>
      </c>
      <c r="G103" s="44" t="s">
        <v>240</v>
      </c>
      <c r="H103" s="44" t="s">
        <v>989</v>
      </c>
      <c r="I103" s="45">
        <v>12666660</v>
      </c>
      <c r="J103" s="46"/>
      <c r="K103" s="46"/>
    </row>
    <row r="104" spans="2:11" x14ac:dyDescent="0.2">
      <c r="B104" s="44" t="s">
        <v>397</v>
      </c>
      <c r="C104" s="44" t="s">
        <v>123</v>
      </c>
      <c r="D104" s="44" t="s">
        <v>115</v>
      </c>
      <c r="E104" s="44" t="s">
        <v>116</v>
      </c>
      <c r="F104" s="44">
        <v>8305171005</v>
      </c>
      <c r="G104" s="44" t="s">
        <v>240</v>
      </c>
      <c r="H104" s="44" t="s">
        <v>990</v>
      </c>
      <c r="I104" s="45">
        <v>10666668</v>
      </c>
      <c r="J104" s="46"/>
      <c r="K104" s="46"/>
    </row>
    <row r="105" spans="2:11" x14ac:dyDescent="0.2">
      <c r="B105" s="44" t="s">
        <v>397</v>
      </c>
      <c r="C105" s="44" t="s">
        <v>123</v>
      </c>
      <c r="D105" s="44" t="s">
        <v>115</v>
      </c>
      <c r="E105" s="44" t="s">
        <v>116</v>
      </c>
      <c r="F105" s="44">
        <v>8305171005</v>
      </c>
      <c r="G105" s="44" t="s">
        <v>240</v>
      </c>
      <c r="H105" s="44" t="s">
        <v>991</v>
      </c>
      <c r="I105" s="45">
        <v>7476168</v>
      </c>
      <c r="J105" s="46"/>
      <c r="K105" s="46"/>
    </row>
    <row r="106" spans="2:11" x14ac:dyDescent="0.2">
      <c r="B106" s="44" t="s">
        <v>397</v>
      </c>
      <c r="C106" s="44" t="s">
        <v>123</v>
      </c>
      <c r="D106" s="44" t="s">
        <v>115</v>
      </c>
      <c r="E106" s="44" t="s">
        <v>116</v>
      </c>
      <c r="F106" s="44">
        <v>8305171005</v>
      </c>
      <c r="G106" s="44" t="s">
        <v>240</v>
      </c>
      <c r="H106" s="44" t="s">
        <v>992</v>
      </c>
      <c r="I106" s="45">
        <v>12666660</v>
      </c>
      <c r="J106" s="46"/>
      <c r="K106" s="46"/>
    </row>
    <row r="107" spans="2:11" x14ac:dyDescent="0.2">
      <c r="B107" s="44" t="s">
        <v>397</v>
      </c>
      <c r="C107" s="44" t="s">
        <v>411</v>
      </c>
      <c r="D107" s="44" t="s">
        <v>115</v>
      </c>
      <c r="E107" s="44" t="s">
        <v>116</v>
      </c>
      <c r="F107" s="44" t="s">
        <v>516</v>
      </c>
      <c r="G107" s="44" t="s">
        <v>670</v>
      </c>
      <c r="H107" s="44" t="s">
        <v>413</v>
      </c>
      <c r="I107" s="45">
        <v>20160000</v>
      </c>
      <c r="J107" s="46"/>
      <c r="K107" s="46"/>
    </row>
    <row r="108" spans="2:11" x14ac:dyDescent="0.2">
      <c r="B108" s="44" t="s">
        <v>397</v>
      </c>
      <c r="C108" s="44" t="s">
        <v>411</v>
      </c>
      <c r="D108" s="44" t="s">
        <v>115</v>
      </c>
      <c r="E108" s="44" t="s">
        <v>116</v>
      </c>
      <c r="F108" s="44" t="s">
        <v>516</v>
      </c>
      <c r="G108" s="44" t="s">
        <v>670</v>
      </c>
      <c r="H108" s="44" t="s">
        <v>414</v>
      </c>
      <c r="I108" s="45">
        <v>16380000</v>
      </c>
      <c r="J108" s="46"/>
      <c r="K108" s="46"/>
    </row>
    <row r="109" spans="2:11" x14ac:dyDescent="0.2">
      <c r="B109" s="44" t="s">
        <v>397</v>
      </c>
      <c r="C109" s="44" t="s">
        <v>411</v>
      </c>
      <c r="D109" s="44" t="s">
        <v>115</v>
      </c>
      <c r="E109" s="44" t="s">
        <v>116</v>
      </c>
      <c r="F109" s="44" t="s">
        <v>516</v>
      </c>
      <c r="G109" s="44" t="s">
        <v>670</v>
      </c>
      <c r="H109" s="44" t="s">
        <v>415</v>
      </c>
      <c r="I109" s="45">
        <v>840000</v>
      </c>
      <c r="J109" s="46"/>
      <c r="K109" s="46"/>
    </row>
    <row r="110" spans="2:11" x14ac:dyDescent="0.2">
      <c r="B110" s="44" t="s">
        <v>397</v>
      </c>
      <c r="C110" s="44" t="s">
        <v>411</v>
      </c>
      <c r="D110" s="44" t="s">
        <v>115</v>
      </c>
      <c r="E110" s="44" t="s">
        <v>116</v>
      </c>
      <c r="F110" s="44" t="s">
        <v>516</v>
      </c>
      <c r="G110" s="44" t="s">
        <v>670</v>
      </c>
      <c r="H110" s="44" t="s">
        <v>412</v>
      </c>
      <c r="I110" s="45">
        <v>18900000</v>
      </c>
      <c r="J110" s="46"/>
      <c r="K110" s="46"/>
    </row>
    <row r="111" spans="2:11" x14ac:dyDescent="0.2">
      <c r="B111" s="44" t="s">
        <v>397</v>
      </c>
      <c r="C111" s="44" t="s">
        <v>993</v>
      </c>
      <c r="D111" s="44" t="s">
        <v>115</v>
      </c>
      <c r="E111" s="44" t="s">
        <v>116</v>
      </c>
      <c r="F111" s="44">
        <v>8907161002</v>
      </c>
      <c r="G111" s="44" t="s">
        <v>994</v>
      </c>
      <c r="H111" s="44" t="s">
        <v>995</v>
      </c>
      <c r="I111" s="45">
        <v>8500000</v>
      </c>
      <c r="J111" s="46"/>
      <c r="K111" s="46"/>
    </row>
    <row r="112" spans="2:11" x14ac:dyDescent="0.2">
      <c r="B112" s="44" t="s">
        <v>397</v>
      </c>
      <c r="C112" s="44" t="s">
        <v>993</v>
      </c>
      <c r="D112" s="44" t="s">
        <v>115</v>
      </c>
      <c r="E112" s="44" t="s">
        <v>116</v>
      </c>
      <c r="F112" s="44">
        <v>8907161002</v>
      </c>
      <c r="G112" s="44" t="s">
        <v>994</v>
      </c>
      <c r="H112" s="44" t="s">
        <v>996</v>
      </c>
      <c r="I112" s="45">
        <v>18000000</v>
      </c>
      <c r="J112" s="46"/>
      <c r="K112" s="46"/>
    </row>
    <row r="113" spans="2:11" x14ac:dyDescent="0.2">
      <c r="B113" s="44" t="s">
        <v>397</v>
      </c>
      <c r="C113" s="44" t="s">
        <v>993</v>
      </c>
      <c r="D113" s="44" t="s">
        <v>115</v>
      </c>
      <c r="E113" s="44" t="s">
        <v>116</v>
      </c>
      <c r="F113" s="44">
        <v>8907161002</v>
      </c>
      <c r="G113" s="44" t="s">
        <v>994</v>
      </c>
      <c r="H113" s="44" t="s">
        <v>997</v>
      </c>
      <c r="I113" s="45">
        <v>16800000</v>
      </c>
      <c r="J113" s="46"/>
      <c r="K113" s="46"/>
    </row>
    <row r="114" spans="2:11" x14ac:dyDescent="0.2">
      <c r="B114" s="44" t="s">
        <v>397</v>
      </c>
      <c r="C114" s="44" t="s">
        <v>993</v>
      </c>
      <c r="D114" s="44" t="s">
        <v>115</v>
      </c>
      <c r="E114" s="44" t="s">
        <v>116</v>
      </c>
      <c r="F114" s="44">
        <v>8907161002</v>
      </c>
      <c r="G114" s="44" t="s">
        <v>994</v>
      </c>
      <c r="H114" s="44" t="s">
        <v>348</v>
      </c>
      <c r="I114" s="45">
        <v>11900000</v>
      </c>
      <c r="J114" s="46"/>
      <c r="K114" s="46"/>
    </row>
    <row r="115" spans="2:11" x14ac:dyDescent="0.2">
      <c r="B115" s="44" t="s">
        <v>349</v>
      </c>
      <c r="C115" s="44" t="s">
        <v>422</v>
      </c>
      <c r="D115" s="44" t="s">
        <v>356</v>
      </c>
      <c r="E115" s="44" t="s">
        <v>116</v>
      </c>
      <c r="F115" s="44">
        <v>9113171006</v>
      </c>
      <c r="G115" s="44" t="s">
        <v>602</v>
      </c>
      <c r="H115" s="44" t="s">
        <v>998</v>
      </c>
      <c r="I115" s="45">
        <v>15600000</v>
      </c>
      <c r="J115" s="46"/>
      <c r="K115" s="46"/>
    </row>
    <row r="116" spans="2:11" x14ac:dyDescent="0.2">
      <c r="B116" s="44" t="s">
        <v>349</v>
      </c>
      <c r="C116" s="44" t="s">
        <v>422</v>
      </c>
      <c r="D116" s="44" t="s">
        <v>115</v>
      </c>
      <c r="E116" s="44" t="s">
        <v>350</v>
      </c>
      <c r="F116" s="44">
        <v>9113160502</v>
      </c>
      <c r="G116" s="44" t="s">
        <v>423</v>
      </c>
      <c r="H116" s="44" t="s">
        <v>424</v>
      </c>
      <c r="I116" s="45">
        <v>19200000</v>
      </c>
      <c r="J116" s="46"/>
      <c r="K116" s="46"/>
    </row>
    <row r="117" spans="2:11" x14ac:dyDescent="0.2">
      <c r="B117" s="44" t="s">
        <v>349</v>
      </c>
      <c r="C117" s="44" t="s">
        <v>88</v>
      </c>
      <c r="D117" s="44" t="s">
        <v>115</v>
      </c>
      <c r="E117" s="44" t="s">
        <v>116</v>
      </c>
      <c r="F117" s="44" t="s">
        <v>501</v>
      </c>
      <c r="G117" s="44" t="s">
        <v>655</v>
      </c>
      <c r="H117" s="44" t="s">
        <v>999</v>
      </c>
      <c r="I117" s="45">
        <v>18000000</v>
      </c>
      <c r="J117" s="46"/>
      <c r="K117" s="46"/>
    </row>
    <row r="118" spans="2:11" x14ac:dyDescent="0.2">
      <c r="B118" s="44" t="s">
        <v>349</v>
      </c>
      <c r="C118" s="44" t="s">
        <v>88</v>
      </c>
      <c r="D118" s="44" t="s">
        <v>115</v>
      </c>
      <c r="E118" s="44" t="s">
        <v>116</v>
      </c>
      <c r="F118" s="44" t="s">
        <v>501</v>
      </c>
      <c r="G118" s="44" t="s">
        <v>655</v>
      </c>
      <c r="H118" s="44" t="s">
        <v>1000</v>
      </c>
      <c r="I118" s="45">
        <v>18000000</v>
      </c>
      <c r="J118" s="46"/>
      <c r="K118" s="46"/>
    </row>
    <row r="119" spans="2:11" x14ac:dyDescent="0.2">
      <c r="B119" s="44" t="s">
        <v>349</v>
      </c>
      <c r="C119" s="44" t="s">
        <v>88</v>
      </c>
      <c r="D119" s="44" t="s">
        <v>115</v>
      </c>
      <c r="E119" s="44" t="s">
        <v>116</v>
      </c>
      <c r="F119" s="44" t="s">
        <v>501</v>
      </c>
      <c r="G119" s="44" t="s">
        <v>655</v>
      </c>
      <c r="H119" s="44" t="s">
        <v>1001</v>
      </c>
      <c r="I119" s="45">
        <v>6000000</v>
      </c>
      <c r="J119" s="46"/>
      <c r="K119" s="46"/>
    </row>
    <row r="120" spans="2:11" x14ac:dyDescent="0.2">
      <c r="B120" s="44" t="s">
        <v>349</v>
      </c>
      <c r="C120" s="44" t="s">
        <v>539</v>
      </c>
      <c r="D120" s="44" t="s">
        <v>339</v>
      </c>
      <c r="E120" s="44" t="s">
        <v>347</v>
      </c>
      <c r="F120" s="44">
        <v>9211170407</v>
      </c>
      <c r="G120" s="44" t="s">
        <v>594</v>
      </c>
      <c r="H120" s="44" t="s">
        <v>1002</v>
      </c>
      <c r="I120" s="45">
        <v>68000000</v>
      </c>
      <c r="J120" s="46"/>
      <c r="K120" s="46"/>
    </row>
    <row r="121" spans="2:11" x14ac:dyDescent="0.2">
      <c r="B121" s="44" t="s">
        <v>349</v>
      </c>
      <c r="C121" s="44" t="s">
        <v>539</v>
      </c>
      <c r="D121" s="44" t="s">
        <v>339</v>
      </c>
      <c r="E121" s="44" t="s">
        <v>347</v>
      </c>
      <c r="F121" s="44">
        <v>9211170407</v>
      </c>
      <c r="G121" s="44" t="s">
        <v>594</v>
      </c>
      <c r="H121" s="44" t="s">
        <v>1003</v>
      </c>
      <c r="I121" s="45">
        <v>7600000</v>
      </c>
      <c r="J121" s="46"/>
      <c r="K121" s="46"/>
    </row>
    <row r="122" spans="2:11" x14ac:dyDescent="0.2">
      <c r="B122" s="44" t="s">
        <v>349</v>
      </c>
      <c r="C122" s="44" t="s">
        <v>1004</v>
      </c>
      <c r="D122" s="44" t="s">
        <v>356</v>
      </c>
      <c r="E122" s="44" t="s">
        <v>116</v>
      </c>
      <c r="F122" s="44">
        <v>9904161006</v>
      </c>
      <c r="G122" s="44" t="s">
        <v>636</v>
      </c>
      <c r="H122" s="44" t="s">
        <v>1005</v>
      </c>
      <c r="I122" s="45">
        <v>16200000</v>
      </c>
      <c r="J122" s="46"/>
      <c r="K122" s="46"/>
    </row>
    <row r="123" spans="2:11" x14ac:dyDescent="0.2">
      <c r="B123" s="44" t="s">
        <v>349</v>
      </c>
      <c r="C123" s="44" t="s">
        <v>1004</v>
      </c>
      <c r="D123" s="44" t="s">
        <v>115</v>
      </c>
      <c r="E123" s="44" t="s">
        <v>350</v>
      </c>
      <c r="F123" s="44">
        <v>9904160501</v>
      </c>
      <c r="G123" s="44" t="s">
        <v>582</v>
      </c>
      <c r="H123" s="44" t="s">
        <v>1006</v>
      </c>
      <c r="I123" s="45">
        <v>18300000</v>
      </c>
      <c r="J123" s="46"/>
      <c r="K123" s="46"/>
    </row>
    <row r="124" spans="2:11" x14ac:dyDescent="0.2">
      <c r="B124" s="44" t="s">
        <v>349</v>
      </c>
      <c r="C124" s="44" t="s">
        <v>1004</v>
      </c>
      <c r="D124" s="44" t="s">
        <v>115</v>
      </c>
      <c r="E124" s="44" t="s">
        <v>350</v>
      </c>
      <c r="F124" s="44">
        <v>9904160501</v>
      </c>
      <c r="G124" s="44" t="s">
        <v>582</v>
      </c>
      <c r="H124" s="44" t="s">
        <v>1007</v>
      </c>
      <c r="I124" s="45">
        <v>22200000</v>
      </c>
      <c r="J124" s="46"/>
      <c r="K124" s="46"/>
    </row>
    <row r="125" spans="2:11" x14ac:dyDescent="0.2">
      <c r="B125" s="44" t="s">
        <v>349</v>
      </c>
      <c r="C125" s="44" t="s">
        <v>1004</v>
      </c>
      <c r="D125" s="44" t="s">
        <v>115</v>
      </c>
      <c r="E125" s="44" t="s">
        <v>350</v>
      </c>
      <c r="F125" s="44">
        <v>9904160501</v>
      </c>
      <c r="G125" s="44" t="s">
        <v>582</v>
      </c>
      <c r="H125" s="44" t="s">
        <v>1008</v>
      </c>
      <c r="I125" s="45">
        <v>3200000</v>
      </c>
      <c r="J125" s="46"/>
      <c r="K125" s="46"/>
    </row>
    <row r="126" spans="2:11" x14ac:dyDescent="0.2">
      <c r="B126" s="44" t="s">
        <v>349</v>
      </c>
      <c r="C126" s="44" t="s">
        <v>1004</v>
      </c>
      <c r="D126" s="44" t="s">
        <v>115</v>
      </c>
      <c r="E126" s="44" t="s">
        <v>350</v>
      </c>
      <c r="F126" s="44">
        <v>9904160501</v>
      </c>
      <c r="G126" s="44" t="s">
        <v>582</v>
      </c>
      <c r="H126" s="44" t="s">
        <v>1009</v>
      </c>
      <c r="I126" s="45">
        <v>21000000</v>
      </c>
      <c r="J126" s="46"/>
      <c r="K126" s="46"/>
    </row>
    <row r="127" spans="2:11" x14ac:dyDescent="0.2">
      <c r="B127" s="44" t="s">
        <v>349</v>
      </c>
      <c r="C127" s="44" t="s">
        <v>1004</v>
      </c>
      <c r="D127" s="44" t="s">
        <v>115</v>
      </c>
      <c r="E127" s="44" t="s">
        <v>350</v>
      </c>
      <c r="F127" s="44">
        <v>9904160501</v>
      </c>
      <c r="G127" s="44" t="s">
        <v>582</v>
      </c>
      <c r="H127" s="44" t="s">
        <v>1010</v>
      </c>
      <c r="I127" s="45">
        <v>17400000</v>
      </c>
      <c r="J127" s="46"/>
      <c r="K127" s="46"/>
    </row>
    <row r="128" spans="2:11" x14ac:dyDescent="0.2">
      <c r="B128" s="44" t="s">
        <v>349</v>
      </c>
      <c r="C128" s="44" t="s">
        <v>1004</v>
      </c>
      <c r="D128" s="44" t="s">
        <v>115</v>
      </c>
      <c r="E128" s="44" t="s">
        <v>350</v>
      </c>
      <c r="F128" s="44">
        <v>9904160501</v>
      </c>
      <c r="G128" s="44" t="s">
        <v>582</v>
      </c>
      <c r="H128" s="44" t="s">
        <v>1011</v>
      </c>
      <c r="I128" s="45">
        <v>16000000</v>
      </c>
      <c r="J128" s="46"/>
      <c r="K128" s="46"/>
    </row>
    <row r="129" spans="2:11" x14ac:dyDescent="0.2">
      <c r="B129" s="44" t="s">
        <v>349</v>
      </c>
      <c r="C129" s="44" t="s">
        <v>1004</v>
      </c>
      <c r="D129" s="44" t="s">
        <v>115</v>
      </c>
      <c r="E129" s="44" t="s">
        <v>350</v>
      </c>
      <c r="F129" s="44">
        <v>9904160501</v>
      </c>
      <c r="G129" s="44" t="s">
        <v>582</v>
      </c>
      <c r="H129" s="44" t="s">
        <v>1011</v>
      </c>
      <c r="I129" s="45">
        <v>20400000</v>
      </c>
      <c r="J129" s="46"/>
      <c r="K129" s="46"/>
    </row>
    <row r="130" spans="2:11" x14ac:dyDescent="0.2">
      <c r="B130" s="44" t="s">
        <v>349</v>
      </c>
      <c r="C130" s="44" t="s">
        <v>1004</v>
      </c>
      <c r="D130" s="44" t="s">
        <v>115</v>
      </c>
      <c r="E130" s="44" t="s">
        <v>350</v>
      </c>
      <c r="F130" s="44">
        <v>9904160501</v>
      </c>
      <c r="G130" s="44" t="s">
        <v>582</v>
      </c>
      <c r="H130" s="44" t="s">
        <v>1009</v>
      </c>
      <c r="I130" s="45">
        <v>20400000</v>
      </c>
      <c r="J130" s="46"/>
      <c r="K130" s="46"/>
    </row>
    <row r="131" spans="2:11" x14ac:dyDescent="0.2">
      <c r="B131" s="44" t="s">
        <v>349</v>
      </c>
      <c r="C131" s="44" t="s">
        <v>1004</v>
      </c>
      <c r="D131" s="44" t="s">
        <v>115</v>
      </c>
      <c r="E131" s="44" t="s">
        <v>350</v>
      </c>
      <c r="F131" s="44">
        <v>9904160501</v>
      </c>
      <c r="G131" s="44" t="s">
        <v>582</v>
      </c>
      <c r="H131" s="44" t="s">
        <v>1006</v>
      </c>
      <c r="I131" s="45">
        <v>20400000</v>
      </c>
      <c r="J131" s="46"/>
      <c r="K131" s="46"/>
    </row>
    <row r="132" spans="2:11" x14ac:dyDescent="0.2">
      <c r="B132" s="44" t="s">
        <v>349</v>
      </c>
      <c r="C132" s="44" t="s">
        <v>1004</v>
      </c>
      <c r="D132" s="44" t="s">
        <v>115</v>
      </c>
      <c r="E132" s="44" t="s">
        <v>350</v>
      </c>
      <c r="F132" s="44">
        <v>9904160501</v>
      </c>
      <c r="G132" s="44" t="s">
        <v>582</v>
      </c>
      <c r="H132" s="44" t="s">
        <v>1007</v>
      </c>
      <c r="I132" s="45">
        <v>8500000</v>
      </c>
      <c r="J132" s="46"/>
      <c r="K132" s="46"/>
    </row>
    <row r="133" spans="2:11" x14ac:dyDescent="0.2">
      <c r="B133" s="44" t="s">
        <v>349</v>
      </c>
      <c r="C133" s="44" t="s">
        <v>1004</v>
      </c>
      <c r="D133" s="44" t="s">
        <v>115</v>
      </c>
      <c r="E133" s="44" t="s">
        <v>350</v>
      </c>
      <c r="F133" s="44">
        <v>9904160501</v>
      </c>
      <c r="G133" s="44" t="s">
        <v>582</v>
      </c>
      <c r="H133" s="44" t="s">
        <v>1010</v>
      </c>
      <c r="I133" s="45">
        <v>19200000</v>
      </c>
      <c r="J133" s="46"/>
      <c r="K133" s="46"/>
    </row>
    <row r="134" spans="2:11" x14ac:dyDescent="0.2">
      <c r="B134" s="44" t="s">
        <v>349</v>
      </c>
      <c r="C134" s="44" t="s">
        <v>1004</v>
      </c>
      <c r="D134" s="44" t="s">
        <v>115</v>
      </c>
      <c r="E134" s="44" t="s">
        <v>350</v>
      </c>
      <c r="F134" s="44">
        <v>9904160501</v>
      </c>
      <c r="G134" s="44" t="s">
        <v>582</v>
      </c>
      <c r="H134" s="44" t="s">
        <v>1012</v>
      </c>
      <c r="I134" s="45">
        <v>11900000</v>
      </c>
      <c r="J134" s="46"/>
      <c r="K134" s="46"/>
    </row>
    <row r="135" spans="2:11" x14ac:dyDescent="0.2">
      <c r="B135" s="44" t="s">
        <v>349</v>
      </c>
      <c r="C135" s="44" t="s">
        <v>352</v>
      </c>
      <c r="D135" s="44" t="s">
        <v>115</v>
      </c>
      <c r="E135" s="44" t="s">
        <v>116</v>
      </c>
      <c r="F135" s="44" t="s">
        <v>492</v>
      </c>
      <c r="G135" s="44" t="s">
        <v>646</v>
      </c>
      <c r="H135" s="44" t="s">
        <v>1013</v>
      </c>
      <c r="I135" s="45">
        <v>18600000</v>
      </c>
      <c r="J135" s="46"/>
      <c r="K135" s="46"/>
    </row>
    <row r="136" spans="2:11" x14ac:dyDescent="0.2">
      <c r="B136" s="44" t="s">
        <v>349</v>
      </c>
      <c r="C136" s="44" t="s">
        <v>352</v>
      </c>
      <c r="D136" s="44" t="s">
        <v>115</v>
      </c>
      <c r="E136" s="44" t="s">
        <v>116</v>
      </c>
      <c r="F136" s="44">
        <v>9905171003</v>
      </c>
      <c r="G136" s="44" t="s">
        <v>153</v>
      </c>
      <c r="H136" s="44" t="s">
        <v>1014</v>
      </c>
      <c r="I136" s="45">
        <v>10560000</v>
      </c>
      <c r="J136" s="46"/>
      <c r="K136" s="46"/>
    </row>
    <row r="137" spans="2:11" x14ac:dyDescent="0.2">
      <c r="B137" s="44" t="s">
        <v>349</v>
      </c>
      <c r="C137" s="44" t="s">
        <v>352</v>
      </c>
      <c r="D137" s="44" t="s">
        <v>115</v>
      </c>
      <c r="E137" s="44" t="s">
        <v>116</v>
      </c>
      <c r="F137" s="44">
        <v>9905181005</v>
      </c>
      <c r="G137" s="44" t="s">
        <v>313</v>
      </c>
      <c r="H137" s="44" t="s">
        <v>354</v>
      </c>
      <c r="I137" s="45">
        <v>19000000</v>
      </c>
      <c r="J137" s="46"/>
      <c r="K137" s="46"/>
    </row>
    <row r="138" spans="2:11" x14ac:dyDescent="0.2">
      <c r="B138" s="44" t="s">
        <v>349</v>
      </c>
      <c r="C138" s="44" t="s">
        <v>352</v>
      </c>
      <c r="D138" s="44" t="s">
        <v>115</v>
      </c>
      <c r="E138" s="44" t="s">
        <v>116</v>
      </c>
      <c r="F138" s="44">
        <v>9905181005</v>
      </c>
      <c r="G138" s="44" t="s">
        <v>313</v>
      </c>
      <c r="H138" s="44" t="s">
        <v>353</v>
      </c>
      <c r="I138" s="45">
        <v>2400000</v>
      </c>
      <c r="J138" s="46"/>
      <c r="K138" s="46"/>
    </row>
    <row r="139" spans="2:11" x14ac:dyDescent="0.2">
      <c r="B139" s="44" t="s">
        <v>349</v>
      </c>
      <c r="C139" s="44" t="s">
        <v>352</v>
      </c>
      <c r="D139" s="44" t="s">
        <v>115</v>
      </c>
      <c r="E139" s="44" t="s">
        <v>116</v>
      </c>
      <c r="F139" s="44" t="s">
        <v>492</v>
      </c>
      <c r="G139" s="44" t="s">
        <v>646</v>
      </c>
      <c r="H139" s="44" t="s">
        <v>1015</v>
      </c>
      <c r="I139" s="45">
        <v>18600000</v>
      </c>
      <c r="J139" s="46"/>
      <c r="K139" s="46"/>
    </row>
    <row r="140" spans="2:11" x14ac:dyDescent="0.2">
      <c r="B140" s="44" t="s">
        <v>349</v>
      </c>
      <c r="C140" s="44" t="s">
        <v>352</v>
      </c>
      <c r="D140" s="44" t="s">
        <v>115</v>
      </c>
      <c r="E140" s="44" t="s">
        <v>116</v>
      </c>
      <c r="F140" s="44">
        <v>9905171003</v>
      </c>
      <c r="G140" s="44" t="s">
        <v>153</v>
      </c>
      <c r="H140" s="44" t="s">
        <v>353</v>
      </c>
      <c r="I140" s="45">
        <v>1100000</v>
      </c>
      <c r="J140" s="46"/>
      <c r="K140" s="46"/>
    </row>
    <row r="141" spans="2:11" x14ac:dyDescent="0.2">
      <c r="B141" s="44" t="s">
        <v>349</v>
      </c>
      <c r="C141" s="44" t="s">
        <v>352</v>
      </c>
      <c r="D141" s="44" t="s">
        <v>115</v>
      </c>
      <c r="E141" s="44" t="s">
        <v>116</v>
      </c>
      <c r="F141" s="44">
        <v>9905171003</v>
      </c>
      <c r="G141" s="44" t="s">
        <v>153</v>
      </c>
      <c r="H141" s="44" t="s">
        <v>1016</v>
      </c>
      <c r="I141" s="45">
        <v>16375000</v>
      </c>
      <c r="J141" s="46"/>
      <c r="K141" s="46"/>
    </row>
    <row r="142" spans="2:11" x14ac:dyDescent="0.2">
      <c r="B142" s="44" t="s">
        <v>349</v>
      </c>
      <c r="C142" s="44" t="s">
        <v>352</v>
      </c>
      <c r="D142" s="44" t="s">
        <v>115</v>
      </c>
      <c r="E142" s="44" t="s">
        <v>116</v>
      </c>
      <c r="F142" s="44">
        <v>9905181005</v>
      </c>
      <c r="G142" s="44" t="s">
        <v>313</v>
      </c>
      <c r="H142" s="44" t="s">
        <v>425</v>
      </c>
      <c r="I142" s="45">
        <v>3333333</v>
      </c>
      <c r="J142" s="46"/>
      <c r="K142" s="46"/>
    </row>
    <row r="143" spans="2:11" x14ac:dyDescent="0.2">
      <c r="B143" s="44" t="s">
        <v>349</v>
      </c>
      <c r="C143" s="44" t="s">
        <v>352</v>
      </c>
      <c r="D143" s="44" t="s">
        <v>115</v>
      </c>
      <c r="E143" s="44" t="s">
        <v>116</v>
      </c>
      <c r="F143" s="44">
        <v>9905171003</v>
      </c>
      <c r="G143" s="44" t="s">
        <v>153</v>
      </c>
      <c r="H143" s="44" t="s">
        <v>354</v>
      </c>
      <c r="I143" s="45">
        <v>16000000</v>
      </c>
      <c r="J143" s="46"/>
      <c r="K143" s="46"/>
    </row>
    <row r="144" spans="2:11" x14ac:dyDescent="0.2">
      <c r="B144" s="44" t="s">
        <v>349</v>
      </c>
      <c r="C144" s="44" t="s">
        <v>352</v>
      </c>
      <c r="D144" s="44" t="s">
        <v>115</v>
      </c>
      <c r="E144" s="44" t="s">
        <v>116</v>
      </c>
      <c r="F144" s="44">
        <v>9905181005</v>
      </c>
      <c r="G144" s="44" t="s">
        <v>313</v>
      </c>
      <c r="H144" s="44" t="s">
        <v>426</v>
      </c>
      <c r="I144" s="45">
        <v>11400000</v>
      </c>
      <c r="J144" s="46"/>
      <c r="K144" s="46"/>
    </row>
    <row r="145" spans="2:11" x14ac:dyDescent="0.2">
      <c r="B145" s="44" t="s">
        <v>349</v>
      </c>
      <c r="C145" s="44" t="s">
        <v>352</v>
      </c>
      <c r="D145" s="44" t="s">
        <v>115</v>
      </c>
      <c r="E145" s="44" t="s">
        <v>116</v>
      </c>
      <c r="F145" s="44" t="s">
        <v>492</v>
      </c>
      <c r="G145" s="44" t="s">
        <v>646</v>
      </c>
      <c r="H145" s="44" t="s">
        <v>1017</v>
      </c>
      <c r="I145" s="45">
        <v>19800000</v>
      </c>
      <c r="J145" s="46"/>
      <c r="K145" s="46"/>
    </row>
    <row r="146" spans="2:11" x14ac:dyDescent="0.2">
      <c r="B146" s="44" t="s">
        <v>349</v>
      </c>
      <c r="C146" s="44" t="s">
        <v>352</v>
      </c>
      <c r="D146" s="44" t="s">
        <v>115</v>
      </c>
      <c r="E146" s="44" t="s">
        <v>116</v>
      </c>
      <c r="F146" s="44">
        <v>9905181005</v>
      </c>
      <c r="G146" s="44" t="s">
        <v>313</v>
      </c>
      <c r="H146" s="44" t="s">
        <v>1018</v>
      </c>
      <c r="I146" s="45">
        <v>1630000</v>
      </c>
      <c r="J146" s="46"/>
      <c r="K146" s="46"/>
    </row>
    <row r="147" spans="2:11" x14ac:dyDescent="0.2">
      <c r="B147" s="44" t="s">
        <v>349</v>
      </c>
      <c r="C147" s="44" t="s">
        <v>352</v>
      </c>
      <c r="D147" s="44" t="s">
        <v>115</v>
      </c>
      <c r="E147" s="44" t="s">
        <v>116</v>
      </c>
      <c r="F147" s="44" t="s">
        <v>492</v>
      </c>
      <c r="G147" s="44" t="s">
        <v>646</v>
      </c>
      <c r="H147" s="44" t="s">
        <v>353</v>
      </c>
      <c r="I147" s="45">
        <v>16200000</v>
      </c>
      <c r="J147" s="46"/>
      <c r="K147" s="46"/>
    </row>
    <row r="148" spans="2:11" x14ac:dyDescent="0.2">
      <c r="B148" s="44" t="s">
        <v>349</v>
      </c>
      <c r="C148" s="44" t="s">
        <v>352</v>
      </c>
      <c r="D148" s="44" t="s">
        <v>115</v>
      </c>
      <c r="E148" s="44" t="s">
        <v>116</v>
      </c>
      <c r="F148" s="44">
        <v>9905171003</v>
      </c>
      <c r="G148" s="44" t="s">
        <v>153</v>
      </c>
      <c r="H148" s="44" t="s">
        <v>1019</v>
      </c>
      <c r="I148" s="45">
        <v>23400000</v>
      </c>
      <c r="J148" s="46"/>
      <c r="K148" s="46"/>
    </row>
    <row r="149" spans="2:11" x14ac:dyDescent="0.2">
      <c r="B149" s="44" t="s">
        <v>349</v>
      </c>
      <c r="C149" s="44" t="s">
        <v>352</v>
      </c>
      <c r="D149" s="44" t="s">
        <v>115</v>
      </c>
      <c r="E149" s="44" t="s">
        <v>116</v>
      </c>
      <c r="F149" s="44" t="s">
        <v>492</v>
      </c>
      <c r="G149" s="44" t="s">
        <v>646</v>
      </c>
      <c r="H149" s="44" t="s">
        <v>1019</v>
      </c>
      <c r="I149" s="45">
        <v>21600000</v>
      </c>
      <c r="J149" s="46"/>
      <c r="K149" s="46"/>
    </row>
    <row r="150" spans="2:11" x14ac:dyDescent="0.2">
      <c r="B150" s="44" t="s">
        <v>349</v>
      </c>
      <c r="C150" s="44" t="s">
        <v>352</v>
      </c>
      <c r="D150" s="44" t="s">
        <v>115</v>
      </c>
      <c r="E150" s="44" t="s">
        <v>116</v>
      </c>
      <c r="F150" s="44">
        <v>9905171003</v>
      </c>
      <c r="G150" s="44" t="s">
        <v>153</v>
      </c>
      <c r="H150" s="44" t="s">
        <v>1018</v>
      </c>
      <c r="I150" s="45">
        <v>22550000</v>
      </c>
      <c r="J150" s="46"/>
      <c r="K150" s="46"/>
    </row>
    <row r="151" spans="2:11" x14ac:dyDescent="0.2">
      <c r="B151" s="44" t="s">
        <v>349</v>
      </c>
      <c r="C151" s="44" t="s">
        <v>352</v>
      </c>
      <c r="D151" s="44" t="s">
        <v>115</v>
      </c>
      <c r="E151" s="44" t="s">
        <v>116</v>
      </c>
      <c r="F151" s="44" t="s">
        <v>492</v>
      </c>
      <c r="G151" s="44" t="s">
        <v>646</v>
      </c>
      <c r="H151" s="44" t="s">
        <v>1020</v>
      </c>
      <c r="I151" s="45">
        <v>16800000</v>
      </c>
      <c r="J151" s="46"/>
      <c r="K151" s="46"/>
    </row>
    <row r="152" spans="2:11" x14ac:dyDescent="0.2">
      <c r="B152" s="44" t="s">
        <v>349</v>
      </c>
      <c r="C152" s="44" t="s">
        <v>352</v>
      </c>
      <c r="D152" s="44" t="s">
        <v>115</v>
      </c>
      <c r="E152" s="44" t="s">
        <v>116</v>
      </c>
      <c r="F152" s="44">
        <v>9905171003</v>
      </c>
      <c r="G152" s="44" t="s">
        <v>153</v>
      </c>
      <c r="H152" s="44" t="s">
        <v>1021</v>
      </c>
      <c r="I152" s="45">
        <v>20471667</v>
      </c>
      <c r="J152" s="46"/>
      <c r="K152" s="46"/>
    </row>
    <row r="153" spans="2:11" x14ac:dyDescent="0.2">
      <c r="B153" s="44" t="s">
        <v>349</v>
      </c>
      <c r="C153" s="44" t="s">
        <v>352</v>
      </c>
      <c r="D153" s="44" t="s">
        <v>115</v>
      </c>
      <c r="E153" s="44" t="s">
        <v>116</v>
      </c>
      <c r="F153" s="44" t="s">
        <v>492</v>
      </c>
      <c r="G153" s="44" t="s">
        <v>646</v>
      </c>
      <c r="H153" s="44" t="s">
        <v>1022</v>
      </c>
      <c r="I153" s="45">
        <v>19800000</v>
      </c>
      <c r="J153" s="46"/>
      <c r="K153" s="46"/>
    </row>
    <row r="154" spans="2:11" x14ac:dyDescent="0.2">
      <c r="B154" s="44" t="s">
        <v>349</v>
      </c>
      <c r="C154" s="44" t="s">
        <v>352</v>
      </c>
      <c r="D154" s="44" t="s">
        <v>115</v>
      </c>
      <c r="E154" s="44" t="s">
        <v>116</v>
      </c>
      <c r="F154" s="44">
        <v>9905171003</v>
      </c>
      <c r="G154" s="44" t="s">
        <v>153</v>
      </c>
      <c r="H154" s="44" t="s">
        <v>1020</v>
      </c>
      <c r="I154" s="45">
        <v>15100000</v>
      </c>
      <c r="J154" s="46"/>
      <c r="K154" s="46"/>
    </row>
    <row r="155" spans="2:11" x14ac:dyDescent="0.2">
      <c r="B155" s="44" t="s">
        <v>349</v>
      </c>
      <c r="C155" s="44" t="s">
        <v>352</v>
      </c>
      <c r="D155" s="44" t="s">
        <v>115</v>
      </c>
      <c r="E155" s="44" t="s">
        <v>116</v>
      </c>
      <c r="F155" s="44">
        <v>9905171003</v>
      </c>
      <c r="G155" s="44" t="s">
        <v>153</v>
      </c>
      <c r="H155" s="44" t="s">
        <v>1013</v>
      </c>
      <c r="I155" s="45">
        <v>15075000</v>
      </c>
      <c r="J155" s="46"/>
      <c r="K155" s="46"/>
    </row>
    <row r="156" spans="2:11" x14ac:dyDescent="0.2">
      <c r="B156" s="44" t="s">
        <v>349</v>
      </c>
      <c r="C156" s="44" t="s">
        <v>352</v>
      </c>
      <c r="D156" s="44" t="s">
        <v>115</v>
      </c>
      <c r="E156" s="44" t="s">
        <v>116</v>
      </c>
      <c r="F156" s="44" t="s">
        <v>492</v>
      </c>
      <c r="G156" s="44" t="s">
        <v>646</v>
      </c>
      <c r="H156" s="44" t="s">
        <v>1023</v>
      </c>
      <c r="I156" s="45">
        <v>4030000</v>
      </c>
      <c r="J156" s="46"/>
      <c r="K156" s="46"/>
    </row>
    <row r="157" spans="2:11" x14ac:dyDescent="0.2">
      <c r="B157" s="44" t="s">
        <v>349</v>
      </c>
      <c r="C157" s="44" t="s">
        <v>352</v>
      </c>
      <c r="D157" s="44" t="s">
        <v>115</v>
      </c>
      <c r="E157" s="44" t="s">
        <v>116</v>
      </c>
      <c r="F157" s="44">
        <v>9905171003</v>
      </c>
      <c r="G157" s="44" t="s">
        <v>153</v>
      </c>
      <c r="H157" s="44" t="s">
        <v>351</v>
      </c>
      <c r="I157" s="45">
        <v>2600000</v>
      </c>
      <c r="J157" s="46"/>
      <c r="K157" s="46"/>
    </row>
    <row r="158" spans="2:11" x14ac:dyDescent="0.2">
      <c r="B158" s="44" t="s">
        <v>349</v>
      </c>
      <c r="C158" s="44" t="s">
        <v>352</v>
      </c>
      <c r="D158" s="44" t="s">
        <v>115</v>
      </c>
      <c r="E158" s="44" t="s">
        <v>116</v>
      </c>
      <c r="F158" s="44">
        <v>9905171003</v>
      </c>
      <c r="G158" s="44" t="s">
        <v>153</v>
      </c>
      <c r="H158" s="44" t="s">
        <v>1024</v>
      </c>
      <c r="I158" s="45">
        <v>11403333</v>
      </c>
      <c r="J158" s="46"/>
      <c r="K158" s="46"/>
    </row>
    <row r="159" spans="2:11" x14ac:dyDescent="0.2">
      <c r="B159" s="44" t="s">
        <v>349</v>
      </c>
      <c r="C159" s="44" t="s">
        <v>352</v>
      </c>
      <c r="D159" s="44" t="s">
        <v>115</v>
      </c>
      <c r="E159" s="44" t="s">
        <v>116</v>
      </c>
      <c r="F159" s="44" t="s">
        <v>492</v>
      </c>
      <c r="G159" s="44" t="s">
        <v>646</v>
      </c>
      <c r="H159" s="44" t="s">
        <v>1016</v>
      </c>
      <c r="I159" s="45">
        <v>18600000</v>
      </c>
      <c r="J159" s="46"/>
      <c r="K159" s="46"/>
    </row>
    <row r="160" spans="2:11" x14ac:dyDescent="0.2">
      <c r="B160" s="44" t="s">
        <v>349</v>
      </c>
      <c r="C160" s="44" t="s">
        <v>352</v>
      </c>
      <c r="D160" s="44" t="s">
        <v>115</v>
      </c>
      <c r="E160" s="44" t="s">
        <v>116</v>
      </c>
      <c r="F160" s="44">
        <v>9905171003</v>
      </c>
      <c r="G160" s="44" t="s">
        <v>153</v>
      </c>
      <c r="H160" s="44" t="s">
        <v>1025</v>
      </c>
      <c r="I160" s="45">
        <v>3500000</v>
      </c>
      <c r="J160" s="46"/>
      <c r="K160" s="46"/>
    </row>
    <row r="161" spans="2:11" x14ac:dyDescent="0.2">
      <c r="B161" s="44" t="s">
        <v>349</v>
      </c>
      <c r="C161" s="44" t="s">
        <v>352</v>
      </c>
      <c r="D161" s="44" t="s">
        <v>115</v>
      </c>
      <c r="E161" s="44" t="s">
        <v>116</v>
      </c>
      <c r="F161" s="44" t="s">
        <v>492</v>
      </c>
      <c r="G161" s="44" t="s">
        <v>646</v>
      </c>
      <c r="H161" s="44" t="s">
        <v>1026</v>
      </c>
      <c r="I161" s="45">
        <v>19200000</v>
      </c>
      <c r="J161" s="46"/>
      <c r="K161" s="46"/>
    </row>
    <row r="162" spans="2:11" x14ac:dyDescent="0.2">
      <c r="B162" s="44" t="s">
        <v>349</v>
      </c>
      <c r="C162" s="44" t="s">
        <v>352</v>
      </c>
      <c r="D162" s="44" t="s">
        <v>115</v>
      </c>
      <c r="E162" s="44" t="s">
        <v>116</v>
      </c>
      <c r="F162" s="44">
        <v>9905171003</v>
      </c>
      <c r="G162" s="44" t="s">
        <v>153</v>
      </c>
      <c r="H162" s="44" t="s">
        <v>1017</v>
      </c>
      <c r="I162" s="45">
        <v>11465000</v>
      </c>
      <c r="J162" s="46"/>
      <c r="K162" s="46"/>
    </row>
    <row r="163" spans="2:11" x14ac:dyDescent="0.2">
      <c r="B163" s="44" t="s">
        <v>349</v>
      </c>
      <c r="C163" s="44" t="s">
        <v>352</v>
      </c>
      <c r="D163" s="44" t="s">
        <v>115</v>
      </c>
      <c r="E163" s="44" t="s">
        <v>116</v>
      </c>
      <c r="F163" s="44">
        <v>9905171003</v>
      </c>
      <c r="G163" s="44" t="s">
        <v>153</v>
      </c>
      <c r="H163" s="44" t="s">
        <v>1015</v>
      </c>
      <c r="I163" s="45">
        <v>11175000</v>
      </c>
      <c r="J163" s="46"/>
      <c r="K163" s="46"/>
    </row>
    <row r="164" spans="2:11" x14ac:dyDescent="0.2">
      <c r="B164" s="44" t="s">
        <v>349</v>
      </c>
      <c r="C164" s="44" t="s">
        <v>352</v>
      </c>
      <c r="D164" s="44" t="s">
        <v>115</v>
      </c>
      <c r="E164" s="44" t="s">
        <v>116</v>
      </c>
      <c r="F164" s="44" t="s">
        <v>492</v>
      </c>
      <c r="G164" s="44" t="s">
        <v>646</v>
      </c>
      <c r="H164" s="44" t="s">
        <v>1027</v>
      </c>
      <c r="I164" s="45">
        <v>2533333</v>
      </c>
      <c r="J164" s="46"/>
      <c r="K164" s="46"/>
    </row>
    <row r="165" spans="2:11" x14ac:dyDescent="0.2">
      <c r="B165" s="44" t="s">
        <v>349</v>
      </c>
      <c r="C165" s="44" t="s">
        <v>352</v>
      </c>
      <c r="D165" s="44" t="s">
        <v>115</v>
      </c>
      <c r="E165" s="44" t="s">
        <v>116</v>
      </c>
      <c r="F165" s="44">
        <v>9905171003</v>
      </c>
      <c r="G165" s="44" t="s">
        <v>153</v>
      </c>
      <c r="H165" s="44" t="s">
        <v>1022</v>
      </c>
      <c r="I165" s="45">
        <v>4025000</v>
      </c>
      <c r="J165" s="46"/>
      <c r="K165" s="46"/>
    </row>
    <row r="166" spans="2:11" x14ac:dyDescent="0.2">
      <c r="B166" s="44" t="s">
        <v>355</v>
      </c>
      <c r="C166" s="44" t="s">
        <v>121</v>
      </c>
      <c r="D166" s="44" t="s">
        <v>115</v>
      </c>
      <c r="E166" s="44" t="s">
        <v>347</v>
      </c>
      <c r="F166" s="44">
        <v>10102150409</v>
      </c>
      <c r="G166" s="44" t="s">
        <v>300</v>
      </c>
      <c r="H166" s="44" t="s">
        <v>1028</v>
      </c>
      <c r="I166" s="45">
        <v>32000000</v>
      </c>
      <c r="J166" s="46"/>
      <c r="K166" s="46"/>
    </row>
    <row r="167" spans="2:11" x14ac:dyDescent="0.2">
      <c r="B167" s="44" t="s">
        <v>355</v>
      </c>
      <c r="C167" s="44" t="s">
        <v>560</v>
      </c>
      <c r="D167" s="44" t="s">
        <v>339</v>
      </c>
      <c r="E167" s="44" t="s">
        <v>347</v>
      </c>
      <c r="F167" s="44">
        <v>10107160404</v>
      </c>
      <c r="G167" s="44" t="s">
        <v>574</v>
      </c>
      <c r="H167" s="44" t="s">
        <v>1029</v>
      </c>
      <c r="I167" s="45">
        <v>25875000</v>
      </c>
      <c r="J167" s="46"/>
      <c r="K167" s="46"/>
    </row>
    <row r="168" spans="2:11" x14ac:dyDescent="0.2">
      <c r="B168" s="44" t="s">
        <v>355</v>
      </c>
      <c r="C168" s="44" t="s">
        <v>544</v>
      </c>
      <c r="D168" s="44" t="s">
        <v>115</v>
      </c>
      <c r="E168" s="44" t="s">
        <v>116</v>
      </c>
      <c r="F168" s="44">
        <v>10202171011</v>
      </c>
      <c r="G168" s="44" t="s">
        <v>603</v>
      </c>
      <c r="H168" s="44" t="s">
        <v>1030</v>
      </c>
      <c r="I168" s="45">
        <v>18000000</v>
      </c>
      <c r="J168" s="46"/>
      <c r="K168" s="46"/>
    </row>
    <row r="169" spans="2:11" x14ac:dyDescent="0.2">
      <c r="B169" s="44" t="s">
        <v>355</v>
      </c>
      <c r="C169" s="44" t="s">
        <v>544</v>
      </c>
      <c r="D169" s="44" t="s">
        <v>115</v>
      </c>
      <c r="E169" s="44" t="s">
        <v>116</v>
      </c>
      <c r="F169" s="44">
        <v>10202171011</v>
      </c>
      <c r="G169" s="44" t="s">
        <v>603</v>
      </c>
      <c r="H169" s="44" t="s">
        <v>1031</v>
      </c>
      <c r="I169" s="45">
        <v>18000000</v>
      </c>
      <c r="J169" s="46"/>
      <c r="K169" s="46"/>
    </row>
    <row r="170" spans="2:11" x14ac:dyDescent="0.2">
      <c r="B170" s="44" t="s">
        <v>355</v>
      </c>
      <c r="C170" s="44" t="s">
        <v>544</v>
      </c>
      <c r="D170" s="44" t="s">
        <v>115</v>
      </c>
      <c r="E170" s="44" t="s">
        <v>116</v>
      </c>
      <c r="F170" s="44">
        <v>10202171011</v>
      </c>
      <c r="G170" s="44" t="s">
        <v>603</v>
      </c>
      <c r="H170" s="44" t="s">
        <v>1032</v>
      </c>
      <c r="I170" s="45">
        <v>18000000</v>
      </c>
      <c r="J170" s="46"/>
      <c r="K170" s="46"/>
    </row>
    <row r="171" spans="2:11" x14ac:dyDescent="0.2">
      <c r="B171" s="44" t="s">
        <v>355</v>
      </c>
      <c r="C171" s="44" t="s">
        <v>176</v>
      </c>
      <c r="D171" s="44" t="s">
        <v>339</v>
      </c>
      <c r="E171" s="44" t="s">
        <v>116</v>
      </c>
      <c r="F171" s="44">
        <v>10203171005</v>
      </c>
      <c r="G171" s="44" t="s">
        <v>231</v>
      </c>
      <c r="H171" s="44" t="s">
        <v>1033</v>
      </c>
      <c r="I171" s="45">
        <v>18000000</v>
      </c>
      <c r="J171" s="46"/>
      <c r="K171" s="46"/>
    </row>
    <row r="172" spans="2:11" x14ac:dyDescent="0.2">
      <c r="B172" s="44" t="s">
        <v>355</v>
      </c>
      <c r="C172" s="44" t="s">
        <v>176</v>
      </c>
      <c r="D172" s="44" t="s">
        <v>115</v>
      </c>
      <c r="E172" s="44" t="s">
        <v>116</v>
      </c>
      <c r="F172" s="44">
        <v>10203171004</v>
      </c>
      <c r="G172" s="44" t="s">
        <v>232</v>
      </c>
      <c r="H172" s="44" t="s">
        <v>1033</v>
      </c>
      <c r="I172" s="45">
        <v>20000000</v>
      </c>
      <c r="J172" s="46"/>
      <c r="K172" s="46"/>
    </row>
    <row r="173" spans="2:11" x14ac:dyDescent="0.2">
      <c r="B173" s="44" t="s">
        <v>355</v>
      </c>
      <c r="C173" s="44" t="s">
        <v>48</v>
      </c>
      <c r="D173" s="44" t="s">
        <v>115</v>
      </c>
      <c r="E173" s="44" t="s">
        <v>116</v>
      </c>
      <c r="F173" s="44" t="s">
        <v>485</v>
      </c>
      <c r="G173" s="44" t="s">
        <v>627</v>
      </c>
      <c r="H173" s="44" t="s">
        <v>1034</v>
      </c>
      <c r="I173" s="45">
        <v>4605436</v>
      </c>
      <c r="J173" s="46"/>
      <c r="K173" s="46"/>
    </row>
    <row r="174" spans="2:11" x14ac:dyDescent="0.2">
      <c r="B174" s="44" t="s">
        <v>355</v>
      </c>
      <c r="C174" s="44" t="s">
        <v>48</v>
      </c>
      <c r="D174" s="44" t="s">
        <v>115</v>
      </c>
      <c r="E174" s="44" t="s">
        <v>116</v>
      </c>
      <c r="F174" s="44" t="s">
        <v>485</v>
      </c>
      <c r="G174" s="44" t="s">
        <v>627</v>
      </c>
      <c r="H174" s="44" t="s">
        <v>1033</v>
      </c>
      <c r="I174" s="45">
        <v>5460000</v>
      </c>
      <c r="J174" s="46"/>
      <c r="K174" s="46"/>
    </row>
    <row r="175" spans="2:11" x14ac:dyDescent="0.2">
      <c r="B175" s="44" t="s">
        <v>355</v>
      </c>
      <c r="C175" s="44" t="s">
        <v>48</v>
      </c>
      <c r="D175" s="44" t="s">
        <v>115</v>
      </c>
      <c r="E175" s="44" t="s">
        <v>116</v>
      </c>
      <c r="F175" s="44" t="s">
        <v>485</v>
      </c>
      <c r="G175" s="44" t="s">
        <v>627</v>
      </c>
      <c r="H175" s="44" t="s">
        <v>1035</v>
      </c>
      <c r="I175" s="45">
        <v>3549000</v>
      </c>
      <c r="J175" s="46"/>
      <c r="K175" s="46"/>
    </row>
    <row r="176" spans="2:11" x14ac:dyDescent="0.2">
      <c r="B176" s="44" t="s">
        <v>355</v>
      </c>
      <c r="C176" s="44" t="s">
        <v>48</v>
      </c>
      <c r="D176" s="44" t="s">
        <v>115</v>
      </c>
      <c r="E176" s="44" t="s">
        <v>116</v>
      </c>
      <c r="F176" s="44" t="s">
        <v>485</v>
      </c>
      <c r="G176" s="44" t="s">
        <v>627</v>
      </c>
      <c r="H176" s="44" t="s">
        <v>1036</v>
      </c>
      <c r="I176" s="45">
        <v>4738500</v>
      </c>
      <c r="J176" s="46"/>
      <c r="K176" s="46"/>
    </row>
    <row r="177" spans="2:11" x14ac:dyDescent="0.2">
      <c r="B177" s="44" t="s">
        <v>355</v>
      </c>
      <c r="C177" s="44" t="s">
        <v>47</v>
      </c>
      <c r="D177" s="44" t="s">
        <v>115</v>
      </c>
      <c r="E177" s="44" t="s">
        <v>116</v>
      </c>
      <c r="F177" s="44">
        <v>10303171018</v>
      </c>
      <c r="G177" s="44" t="s">
        <v>604</v>
      </c>
      <c r="H177" s="44" t="s">
        <v>1037</v>
      </c>
      <c r="I177" s="45">
        <v>15120000</v>
      </c>
      <c r="J177" s="46"/>
      <c r="K177" s="46"/>
    </row>
    <row r="178" spans="2:11" x14ac:dyDescent="0.2">
      <c r="B178" s="44" t="s">
        <v>355</v>
      </c>
      <c r="C178" s="44" t="s">
        <v>47</v>
      </c>
      <c r="D178" s="44" t="s">
        <v>115</v>
      </c>
      <c r="E178" s="44" t="s">
        <v>116</v>
      </c>
      <c r="F178" s="44">
        <v>10303171018</v>
      </c>
      <c r="G178" s="44" t="s">
        <v>604</v>
      </c>
      <c r="H178" s="44" t="s">
        <v>1038</v>
      </c>
      <c r="I178" s="45">
        <v>15120000</v>
      </c>
      <c r="J178" s="46"/>
      <c r="K178" s="46"/>
    </row>
    <row r="179" spans="2:11" x14ac:dyDescent="0.2">
      <c r="B179" s="44" t="s">
        <v>355</v>
      </c>
      <c r="C179" s="44" t="s">
        <v>47</v>
      </c>
      <c r="D179" s="44" t="s">
        <v>115</v>
      </c>
      <c r="E179" s="44" t="s">
        <v>116</v>
      </c>
      <c r="F179" s="44">
        <v>10303171018</v>
      </c>
      <c r="G179" s="44" t="s">
        <v>604</v>
      </c>
      <c r="H179" s="44" t="s">
        <v>1039</v>
      </c>
      <c r="I179" s="45">
        <v>10080000</v>
      </c>
      <c r="J179" s="46"/>
      <c r="K179" s="46"/>
    </row>
    <row r="180" spans="2:11" x14ac:dyDescent="0.2">
      <c r="B180" s="44" t="s">
        <v>355</v>
      </c>
      <c r="C180" s="44" t="s">
        <v>47</v>
      </c>
      <c r="D180" s="44" t="s">
        <v>115</v>
      </c>
      <c r="E180" s="44" t="s">
        <v>116</v>
      </c>
      <c r="F180" s="44">
        <v>10303171018</v>
      </c>
      <c r="G180" s="44" t="s">
        <v>604</v>
      </c>
      <c r="H180" s="44" t="s">
        <v>1040</v>
      </c>
      <c r="I180" s="45">
        <v>13860000</v>
      </c>
      <c r="J180" s="46"/>
      <c r="K180" s="46"/>
    </row>
    <row r="181" spans="2:11" x14ac:dyDescent="0.2">
      <c r="B181" s="44" t="s">
        <v>355</v>
      </c>
      <c r="C181" s="44" t="s">
        <v>89</v>
      </c>
      <c r="D181" s="44" t="s">
        <v>115</v>
      </c>
      <c r="E181" s="44" t="s">
        <v>116</v>
      </c>
      <c r="F181" s="44">
        <v>10304171005</v>
      </c>
      <c r="G181" s="44" t="s">
        <v>170</v>
      </c>
      <c r="H181" s="44" t="s">
        <v>1041</v>
      </c>
      <c r="I181" s="45">
        <v>2690724</v>
      </c>
      <c r="J181" s="46"/>
      <c r="K181" s="46"/>
    </row>
    <row r="182" spans="2:11" x14ac:dyDescent="0.2">
      <c r="B182" s="44" t="s">
        <v>355</v>
      </c>
      <c r="C182" s="44" t="s">
        <v>89</v>
      </c>
      <c r="D182" s="44" t="s">
        <v>115</v>
      </c>
      <c r="E182" s="44" t="s">
        <v>116</v>
      </c>
      <c r="F182" s="44">
        <v>10304171005</v>
      </c>
      <c r="G182" s="44" t="s">
        <v>170</v>
      </c>
      <c r="H182" s="44" t="s">
        <v>1042</v>
      </c>
      <c r="I182" s="45">
        <v>2690724</v>
      </c>
      <c r="J182" s="46"/>
      <c r="K182" s="46"/>
    </row>
    <row r="183" spans="2:11" x14ac:dyDescent="0.2">
      <c r="B183" s="44" t="s">
        <v>355</v>
      </c>
      <c r="C183" s="44" t="s">
        <v>89</v>
      </c>
      <c r="D183" s="44" t="s">
        <v>115</v>
      </c>
      <c r="E183" s="44" t="s">
        <v>116</v>
      </c>
      <c r="F183" s="44">
        <v>10304171005</v>
      </c>
      <c r="G183" s="44" t="s">
        <v>170</v>
      </c>
      <c r="H183" s="44" t="s">
        <v>1043</v>
      </c>
      <c r="I183" s="45">
        <v>4577776</v>
      </c>
      <c r="J183" s="46"/>
      <c r="K183" s="46"/>
    </row>
    <row r="184" spans="2:11" x14ac:dyDescent="0.2">
      <c r="B184" s="44" t="s">
        <v>355</v>
      </c>
      <c r="C184" s="44" t="s">
        <v>89</v>
      </c>
      <c r="D184" s="44" t="s">
        <v>115</v>
      </c>
      <c r="E184" s="44" t="s">
        <v>116</v>
      </c>
      <c r="F184" s="44">
        <v>10304171005</v>
      </c>
      <c r="G184" s="44" t="s">
        <v>170</v>
      </c>
      <c r="H184" s="44" t="s">
        <v>1044</v>
      </c>
      <c r="I184" s="45">
        <v>3433332</v>
      </c>
      <c r="J184" s="46"/>
      <c r="K184" s="46"/>
    </row>
    <row r="185" spans="2:11" x14ac:dyDescent="0.2">
      <c r="B185" s="44" t="s">
        <v>355</v>
      </c>
      <c r="C185" s="44" t="s">
        <v>89</v>
      </c>
      <c r="D185" s="44" t="s">
        <v>115</v>
      </c>
      <c r="E185" s="44" t="s">
        <v>116</v>
      </c>
      <c r="F185" s="44">
        <v>10304171005</v>
      </c>
      <c r="G185" s="44" t="s">
        <v>170</v>
      </c>
      <c r="H185" s="44" t="s">
        <v>1045</v>
      </c>
      <c r="I185" s="45">
        <v>9200000</v>
      </c>
      <c r="J185" s="46"/>
      <c r="K185" s="46"/>
    </row>
    <row r="186" spans="2:11" x14ac:dyDescent="0.2">
      <c r="B186" s="44" t="s">
        <v>355</v>
      </c>
      <c r="C186" s="44" t="s">
        <v>89</v>
      </c>
      <c r="D186" s="44" t="s">
        <v>115</v>
      </c>
      <c r="E186" s="44" t="s">
        <v>116</v>
      </c>
      <c r="F186" s="44">
        <v>10304171005</v>
      </c>
      <c r="G186" s="44" t="s">
        <v>170</v>
      </c>
      <c r="H186" s="44" t="s">
        <v>1044</v>
      </c>
      <c r="I186" s="45">
        <v>10350000</v>
      </c>
      <c r="J186" s="46"/>
      <c r="K186" s="46"/>
    </row>
    <row r="187" spans="2:11" x14ac:dyDescent="0.2">
      <c r="B187" s="44" t="s">
        <v>355</v>
      </c>
      <c r="C187" s="44" t="s">
        <v>89</v>
      </c>
      <c r="D187" s="44" t="s">
        <v>115</v>
      </c>
      <c r="E187" s="44" t="s">
        <v>116</v>
      </c>
      <c r="F187" s="44">
        <v>10304171005</v>
      </c>
      <c r="G187" s="44" t="s">
        <v>170</v>
      </c>
      <c r="H187" s="44" t="s">
        <v>1043</v>
      </c>
      <c r="I187" s="45">
        <v>10350000</v>
      </c>
      <c r="J187" s="46"/>
      <c r="K187" s="46"/>
    </row>
    <row r="188" spans="2:11" x14ac:dyDescent="0.2">
      <c r="B188" s="44" t="s">
        <v>355</v>
      </c>
      <c r="C188" s="44" t="s">
        <v>89</v>
      </c>
      <c r="D188" s="44" t="s">
        <v>115</v>
      </c>
      <c r="E188" s="44" t="s">
        <v>116</v>
      </c>
      <c r="F188" s="44">
        <v>10304171005</v>
      </c>
      <c r="G188" s="44" t="s">
        <v>170</v>
      </c>
      <c r="H188" s="44" t="s">
        <v>1042</v>
      </c>
      <c r="I188" s="45">
        <v>6000000</v>
      </c>
      <c r="J188" s="46"/>
      <c r="K188" s="46"/>
    </row>
    <row r="189" spans="2:11" x14ac:dyDescent="0.2">
      <c r="B189" s="44" t="s">
        <v>355</v>
      </c>
      <c r="C189" s="44" t="s">
        <v>89</v>
      </c>
      <c r="D189" s="44" t="s">
        <v>115</v>
      </c>
      <c r="E189" s="44" t="s">
        <v>116</v>
      </c>
      <c r="F189" s="44">
        <v>10304171005</v>
      </c>
      <c r="G189" s="44" t="s">
        <v>170</v>
      </c>
      <c r="H189" s="44" t="s">
        <v>1041</v>
      </c>
      <c r="I189" s="45">
        <v>6000000</v>
      </c>
      <c r="J189" s="46"/>
      <c r="K189" s="46"/>
    </row>
    <row r="190" spans="2:11" x14ac:dyDescent="0.2">
      <c r="B190" s="44" t="s">
        <v>355</v>
      </c>
      <c r="C190" s="44" t="s">
        <v>69</v>
      </c>
      <c r="D190" s="44" t="s">
        <v>115</v>
      </c>
      <c r="E190" s="44" t="s">
        <v>116</v>
      </c>
      <c r="F190" s="44">
        <v>10401171007</v>
      </c>
      <c r="G190" s="44" t="s">
        <v>234</v>
      </c>
      <c r="H190" s="44" t="s">
        <v>357</v>
      </c>
      <c r="I190" s="45">
        <v>7587813</v>
      </c>
      <c r="J190" s="46"/>
      <c r="K190" s="46"/>
    </row>
    <row r="191" spans="2:11" x14ac:dyDescent="0.2">
      <c r="B191" s="44" t="s">
        <v>355</v>
      </c>
      <c r="C191" s="44" t="s">
        <v>69</v>
      </c>
      <c r="D191" s="44" t="s">
        <v>115</v>
      </c>
      <c r="E191" s="44" t="s">
        <v>116</v>
      </c>
      <c r="F191" s="44" t="s">
        <v>484</v>
      </c>
      <c r="G191" s="44" t="s">
        <v>626</v>
      </c>
      <c r="H191" s="44" t="s">
        <v>358</v>
      </c>
      <c r="I191" s="45">
        <v>19333332</v>
      </c>
      <c r="J191" s="46"/>
      <c r="K191" s="46"/>
    </row>
    <row r="192" spans="2:11" x14ac:dyDescent="0.2">
      <c r="B192" s="44" t="s">
        <v>355</v>
      </c>
      <c r="C192" s="44" t="s">
        <v>69</v>
      </c>
      <c r="D192" s="44" t="s">
        <v>115</v>
      </c>
      <c r="E192" s="44" t="s">
        <v>116</v>
      </c>
      <c r="F192" s="44">
        <v>10401171007</v>
      </c>
      <c r="G192" s="44" t="s">
        <v>234</v>
      </c>
      <c r="H192" s="44" t="s">
        <v>358</v>
      </c>
      <c r="I192" s="45">
        <v>7691755</v>
      </c>
      <c r="J192" s="46"/>
      <c r="K192" s="46"/>
    </row>
    <row r="193" spans="2:11" x14ac:dyDescent="0.2">
      <c r="B193" s="44" t="s">
        <v>355</v>
      </c>
      <c r="C193" s="44" t="s">
        <v>69</v>
      </c>
      <c r="D193" s="44" t="s">
        <v>115</v>
      </c>
      <c r="E193" s="44" t="s">
        <v>116</v>
      </c>
      <c r="F193" s="44" t="s">
        <v>484</v>
      </c>
      <c r="G193" s="44" t="s">
        <v>626</v>
      </c>
      <c r="H193" s="44" t="s">
        <v>360</v>
      </c>
      <c r="I193" s="45">
        <v>19333332</v>
      </c>
      <c r="J193" s="46"/>
      <c r="K193" s="46"/>
    </row>
    <row r="194" spans="2:11" x14ac:dyDescent="0.2">
      <c r="B194" s="44" t="s">
        <v>355</v>
      </c>
      <c r="C194" s="44" t="s">
        <v>69</v>
      </c>
      <c r="D194" s="44" t="s">
        <v>115</v>
      </c>
      <c r="E194" s="44" t="s">
        <v>116</v>
      </c>
      <c r="F194" s="44" t="s">
        <v>484</v>
      </c>
      <c r="G194" s="44" t="s">
        <v>626</v>
      </c>
      <c r="H194" s="44" t="s">
        <v>359</v>
      </c>
      <c r="I194" s="45">
        <v>19333332</v>
      </c>
      <c r="J194" s="46"/>
      <c r="K194" s="46"/>
    </row>
    <row r="195" spans="2:11" x14ac:dyDescent="0.2">
      <c r="B195" s="44" t="s">
        <v>355</v>
      </c>
      <c r="C195" s="44" t="s">
        <v>69</v>
      </c>
      <c r="D195" s="44" t="s">
        <v>115</v>
      </c>
      <c r="E195" s="44" t="s">
        <v>116</v>
      </c>
      <c r="F195" s="44">
        <v>10401171007</v>
      </c>
      <c r="G195" s="44" t="s">
        <v>234</v>
      </c>
      <c r="H195" s="44" t="s">
        <v>359</v>
      </c>
      <c r="I195" s="45">
        <v>6283333</v>
      </c>
      <c r="J195" s="46"/>
      <c r="K195" s="46"/>
    </row>
    <row r="196" spans="2:11" x14ac:dyDescent="0.2">
      <c r="B196" s="44" t="s">
        <v>355</v>
      </c>
      <c r="C196" s="44" t="s">
        <v>69</v>
      </c>
      <c r="D196" s="44" t="s">
        <v>115</v>
      </c>
      <c r="E196" s="44" t="s">
        <v>116</v>
      </c>
      <c r="F196" s="44">
        <v>10401171007</v>
      </c>
      <c r="G196" s="44" t="s">
        <v>234</v>
      </c>
      <c r="H196" s="44" t="s">
        <v>358</v>
      </c>
      <c r="I196" s="45">
        <v>11641579</v>
      </c>
      <c r="J196" s="46"/>
      <c r="K196" s="46"/>
    </row>
    <row r="197" spans="2:11" x14ac:dyDescent="0.2">
      <c r="B197" s="44" t="s">
        <v>355</v>
      </c>
      <c r="C197" s="44" t="s">
        <v>69</v>
      </c>
      <c r="D197" s="44" t="s">
        <v>115</v>
      </c>
      <c r="E197" s="44" t="s">
        <v>116</v>
      </c>
      <c r="F197" s="44">
        <v>10401171007</v>
      </c>
      <c r="G197" s="44" t="s">
        <v>234</v>
      </c>
      <c r="H197" s="44" t="s">
        <v>359</v>
      </c>
      <c r="I197" s="45">
        <v>13050000</v>
      </c>
      <c r="J197" s="46"/>
      <c r="K197" s="46"/>
    </row>
    <row r="198" spans="2:11" x14ac:dyDescent="0.2">
      <c r="B198" s="44" t="s">
        <v>355</v>
      </c>
      <c r="C198" s="44" t="s">
        <v>69</v>
      </c>
      <c r="D198" s="44" t="s">
        <v>115</v>
      </c>
      <c r="E198" s="44" t="s">
        <v>116</v>
      </c>
      <c r="F198" s="44">
        <v>10401171007</v>
      </c>
      <c r="G198" s="44" t="s">
        <v>234</v>
      </c>
      <c r="H198" s="44" t="s">
        <v>360</v>
      </c>
      <c r="I198" s="45">
        <v>11745520</v>
      </c>
      <c r="J198" s="46"/>
      <c r="K198" s="46"/>
    </row>
    <row r="199" spans="2:11" x14ac:dyDescent="0.2">
      <c r="B199" s="44" t="s">
        <v>355</v>
      </c>
      <c r="C199" s="44" t="s">
        <v>37</v>
      </c>
      <c r="D199" s="44" t="s">
        <v>356</v>
      </c>
      <c r="E199" s="44" t="s">
        <v>116</v>
      </c>
      <c r="F199" s="44">
        <v>10404171009</v>
      </c>
      <c r="G199" s="44" t="s">
        <v>1046</v>
      </c>
      <c r="H199" s="44" t="s">
        <v>1047</v>
      </c>
      <c r="I199" s="45">
        <v>21600000</v>
      </c>
      <c r="J199" s="46"/>
      <c r="K199" s="46"/>
    </row>
    <row r="200" spans="2:11" x14ac:dyDescent="0.2">
      <c r="B200" s="44" t="s">
        <v>355</v>
      </c>
      <c r="C200" s="44" t="s">
        <v>37</v>
      </c>
      <c r="D200" s="44" t="s">
        <v>115</v>
      </c>
      <c r="E200" s="44" t="s">
        <v>347</v>
      </c>
      <c r="F200" s="44">
        <v>10404140403</v>
      </c>
      <c r="G200" s="44" t="s">
        <v>432</v>
      </c>
      <c r="H200" s="44" t="s">
        <v>403</v>
      </c>
      <c r="I200" s="45">
        <v>49000000</v>
      </c>
      <c r="J200" s="46"/>
      <c r="K200" s="46"/>
    </row>
    <row r="201" spans="2:11" x14ac:dyDescent="0.2">
      <c r="B201" s="44" t="s">
        <v>355</v>
      </c>
      <c r="C201" s="44" t="s">
        <v>1048</v>
      </c>
      <c r="D201" s="44" t="s">
        <v>356</v>
      </c>
      <c r="E201" s="44" t="s">
        <v>116</v>
      </c>
      <c r="F201" s="44">
        <v>10902161006</v>
      </c>
      <c r="G201" s="44" t="s">
        <v>634</v>
      </c>
      <c r="H201" s="44" t="s">
        <v>1049</v>
      </c>
      <c r="I201" s="45">
        <v>14880000</v>
      </c>
      <c r="J201" s="46"/>
      <c r="K201" s="46"/>
    </row>
    <row r="202" spans="2:11" x14ac:dyDescent="0.2">
      <c r="B202" s="44" t="s">
        <v>355</v>
      </c>
      <c r="C202" s="44" t="s">
        <v>1048</v>
      </c>
      <c r="D202" s="44" t="s">
        <v>356</v>
      </c>
      <c r="E202" s="44" t="s">
        <v>116</v>
      </c>
      <c r="F202" s="44">
        <v>10902161006</v>
      </c>
      <c r="G202" s="44" t="s">
        <v>634</v>
      </c>
      <c r="H202" s="44" t="s">
        <v>1050</v>
      </c>
      <c r="I202" s="45">
        <v>14048000</v>
      </c>
      <c r="J202" s="46"/>
      <c r="K202" s="46"/>
    </row>
    <row r="203" spans="2:11" x14ac:dyDescent="0.2">
      <c r="B203" s="44" t="s">
        <v>355</v>
      </c>
      <c r="C203" s="44" t="s">
        <v>1048</v>
      </c>
      <c r="D203" s="44" t="s">
        <v>356</v>
      </c>
      <c r="E203" s="44" t="s">
        <v>116</v>
      </c>
      <c r="F203" s="44">
        <v>10902161006</v>
      </c>
      <c r="G203" s="44" t="s">
        <v>634</v>
      </c>
      <c r="H203" s="44" t="s">
        <v>1051</v>
      </c>
      <c r="I203" s="45">
        <v>10200000</v>
      </c>
      <c r="J203" s="46"/>
      <c r="K203" s="46"/>
    </row>
    <row r="204" spans="2:11" x14ac:dyDescent="0.2">
      <c r="B204" s="44" t="s">
        <v>355</v>
      </c>
      <c r="C204" s="44" t="s">
        <v>1048</v>
      </c>
      <c r="D204" s="44" t="s">
        <v>356</v>
      </c>
      <c r="E204" s="44" t="s">
        <v>116</v>
      </c>
      <c r="F204" s="44">
        <v>10902161006</v>
      </c>
      <c r="G204" s="44" t="s">
        <v>634</v>
      </c>
      <c r="H204" s="44" t="s">
        <v>1050</v>
      </c>
      <c r="I204" s="45">
        <v>18728000</v>
      </c>
      <c r="J204" s="46"/>
      <c r="K204" s="46"/>
    </row>
    <row r="205" spans="2:11" x14ac:dyDescent="0.2">
      <c r="B205" s="44" t="s">
        <v>433</v>
      </c>
      <c r="C205" s="44" t="s">
        <v>533</v>
      </c>
      <c r="D205" s="44" t="s">
        <v>339</v>
      </c>
      <c r="E205" s="44" t="s">
        <v>116</v>
      </c>
      <c r="F205" s="44">
        <v>11202171004</v>
      </c>
      <c r="G205" s="44" t="s">
        <v>590</v>
      </c>
      <c r="H205" s="44" t="s">
        <v>1052</v>
      </c>
      <c r="I205" s="45">
        <v>21600000</v>
      </c>
      <c r="J205" s="46"/>
      <c r="K205" s="46"/>
    </row>
    <row r="206" spans="2:11" x14ac:dyDescent="0.2">
      <c r="B206" s="44" t="s">
        <v>434</v>
      </c>
      <c r="C206" s="44" t="s">
        <v>541</v>
      </c>
      <c r="D206" s="44" t="s">
        <v>115</v>
      </c>
      <c r="E206" s="44" t="s">
        <v>116</v>
      </c>
      <c r="F206" s="44">
        <v>13103171005</v>
      </c>
      <c r="G206" s="44" t="s">
        <v>1053</v>
      </c>
      <c r="H206" s="44" t="s">
        <v>1054</v>
      </c>
      <c r="I206" s="45">
        <v>16200000</v>
      </c>
      <c r="J206" s="46"/>
      <c r="K206" s="46"/>
    </row>
    <row r="207" spans="2:11" x14ac:dyDescent="0.2">
      <c r="B207" s="44" t="s">
        <v>434</v>
      </c>
      <c r="C207" s="44" t="s">
        <v>541</v>
      </c>
      <c r="D207" s="44" t="s">
        <v>115</v>
      </c>
      <c r="E207" s="44" t="s">
        <v>116</v>
      </c>
      <c r="F207" s="44">
        <v>13103171002</v>
      </c>
      <c r="G207" s="44" t="s">
        <v>596</v>
      </c>
      <c r="H207" s="44" t="s">
        <v>1055</v>
      </c>
      <c r="I207" s="45">
        <v>10666656</v>
      </c>
      <c r="J207" s="46"/>
      <c r="K207" s="46"/>
    </row>
    <row r="208" spans="2:11" x14ac:dyDescent="0.2">
      <c r="B208" s="44" t="s">
        <v>434</v>
      </c>
      <c r="C208" s="44" t="s">
        <v>541</v>
      </c>
      <c r="D208" s="44" t="s">
        <v>115</v>
      </c>
      <c r="E208" s="44" t="s">
        <v>116</v>
      </c>
      <c r="F208" s="44">
        <v>13103171002</v>
      </c>
      <c r="G208" s="44" t="s">
        <v>596</v>
      </c>
      <c r="H208" s="44" t="s">
        <v>1056</v>
      </c>
      <c r="I208" s="45">
        <v>21600000</v>
      </c>
      <c r="J208" s="46"/>
      <c r="K208" s="46"/>
    </row>
    <row r="209" spans="2:11" x14ac:dyDescent="0.2">
      <c r="B209" s="44" t="s">
        <v>434</v>
      </c>
      <c r="C209" s="44" t="s">
        <v>541</v>
      </c>
      <c r="D209" s="44" t="s">
        <v>115</v>
      </c>
      <c r="E209" s="44" t="s">
        <v>116</v>
      </c>
      <c r="F209" s="44">
        <v>13103171005</v>
      </c>
      <c r="G209" s="44" t="s">
        <v>1053</v>
      </c>
      <c r="H209" s="44" t="s">
        <v>1057</v>
      </c>
      <c r="I209" s="45">
        <v>7200000</v>
      </c>
      <c r="J209" s="46"/>
      <c r="K209" s="46"/>
    </row>
    <row r="210" spans="2:11" x14ac:dyDescent="0.2">
      <c r="B210" s="44" t="s">
        <v>434</v>
      </c>
      <c r="C210" s="44" t="s">
        <v>541</v>
      </c>
      <c r="D210" s="44" t="s">
        <v>115</v>
      </c>
      <c r="E210" s="44" t="s">
        <v>116</v>
      </c>
      <c r="F210" s="44">
        <v>13103171005</v>
      </c>
      <c r="G210" s="44" t="s">
        <v>1053</v>
      </c>
      <c r="H210" s="44" t="s">
        <v>1058</v>
      </c>
      <c r="I210" s="45">
        <v>17950000</v>
      </c>
      <c r="J210" s="46"/>
      <c r="K210" s="46"/>
    </row>
    <row r="211" spans="2:11" x14ac:dyDescent="0.2">
      <c r="B211" s="44" t="s">
        <v>434</v>
      </c>
      <c r="C211" s="44" t="s">
        <v>541</v>
      </c>
      <c r="D211" s="44" t="s">
        <v>115</v>
      </c>
      <c r="E211" s="44" t="s">
        <v>116</v>
      </c>
      <c r="F211" s="44">
        <v>13103171002</v>
      </c>
      <c r="G211" s="44" t="s">
        <v>596</v>
      </c>
      <c r="H211" s="44" t="s">
        <v>1059</v>
      </c>
      <c r="I211" s="45">
        <v>13333332</v>
      </c>
      <c r="J211" s="46"/>
      <c r="K211" s="46"/>
    </row>
    <row r="212" spans="2:11" x14ac:dyDescent="0.2">
      <c r="B212" s="44" t="s">
        <v>434</v>
      </c>
      <c r="C212" s="44" t="s">
        <v>541</v>
      </c>
      <c r="D212" s="44" t="s">
        <v>115</v>
      </c>
      <c r="E212" s="44" t="s">
        <v>116</v>
      </c>
      <c r="F212" s="44">
        <v>13103171005</v>
      </c>
      <c r="G212" s="44" t="s">
        <v>1053</v>
      </c>
      <c r="H212" s="44" t="s">
        <v>1060</v>
      </c>
      <c r="I212" s="45">
        <v>15000000</v>
      </c>
      <c r="J212" s="46"/>
      <c r="K212" s="46"/>
    </row>
    <row r="213" spans="2:11" x14ac:dyDescent="0.2">
      <c r="B213" s="44" t="s">
        <v>434</v>
      </c>
      <c r="C213" s="44" t="s">
        <v>175</v>
      </c>
      <c r="D213" s="44" t="s">
        <v>356</v>
      </c>
      <c r="E213" s="44" t="s">
        <v>116</v>
      </c>
      <c r="F213" s="44">
        <v>13116181010</v>
      </c>
      <c r="G213" s="44" t="s">
        <v>320</v>
      </c>
      <c r="H213" s="44" t="s">
        <v>1061</v>
      </c>
      <c r="I213" s="45">
        <v>13750000</v>
      </c>
      <c r="J213" s="46"/>
      <c r="K213" s="46"/>
    </row>
    <row r="214" spans="2:11" x14ac:dyDescent="0.2">
      <c r="B214" s="44" t="s">
        <v>434</v>
      </c>
      <c r="C214" s="44" t="s">
        <v>175</v>
      </c>
      <c r="D214" s="44" t="s">
        <v>356</v>
      </c>
      <c r="E214" s="44" t="s">
        <v>116</v>
      </c>
      <c r="F214" s="44">
        <v>13116181010</v>
      </c>
      <c r="G214" s="44" t="s">
        <v>320</v>
      </c>
      <c r="H214" s="44" t="s">
        <v>1062</v>
      </c>
      <c r="I214" s="45">
        <v>18000000</v>
      </c>
      <c r="J214" s="46"/>
      <c r="K214" s="46"/>
    </row>
    <row r="215" spans="2:11" x14ac:dyDescent="0.2">
      <c r="B215" s="44" t="s">
        <v>434</v>
      </c>
      <c r="C215" s="44" t="s">
        <v>175</v>
      </c>
      <c r="D215" s="44" t="s">
        <v>356</v>
      </c>
      <c r="E215" s="44" t="s">
        <v>116</v>
      </c>
      <c r="F215" s="44">
        <v>13116181010</v>
      </c>
      <c r="G215" s="44" t="s">
        <v>320</v>
      </c>
      <c r="H215" s="44" t="s">
        <v>1063</v>
      </c>
      <c r="I215" s="45">
        <v>15000000</v>
      </c>
      <c r="J215" s="46"/>
      <c r="K215" s="46"/>
    </row>
    <row r="216" spans="2:11" x14ac:dyDescent="0.2">
      <c r="B216" s="44" t="s">
        <v>434</v>
      </c>
      <c r="C216" s="44" t="s">
        <v>551</v>
      </c>
      <c r="D216" s="44" t="s">
        <v>339</v>
      </c>
      <c r="E216" s="44" t="s">
        <v>116</v>
      </c>
      <c r="F216" s="44">
        <v>13122161001</v>
      </c>
      <c r="G216" s="44" t="s">
        <v>631</v>
      </c>
      <c r="H216" s="44" t="s">
        <v>1064</v>
      </c>
      <c r="I216" s="45">
        <v>9000000</v>
      </c>
      <c r="J216" s="46"/>
      <c r="K216" s="46"/>
    </row>
    <row r="217" spans="2:11" x14ac:dyDescent="0.2">
      <c r="B217" s="44" t="s">
        <v>434</v>
      </c>
      <c r="C217" s="44" t="s">
        <v>551</v>
      </c>
      <c r="D217" s="44" t="s">
        <v>339</v>
      </c>
      <c r="E217" s="44" t="s">
        <v>116</v>
      </c>
      <c r="F217" s="44">
        <v>13122161001</v>
      </c>
      <c r="G217" s="44" t="s">
        <v>631</v>
      </c>
      <c r="H217" s="44" t="s">
        <v>1065</v>
      </c>
      <c r="I217" s="45">
        <v>14400000</v>
      </c>
      <c r="J217" s="46"/>
      <c r="K217" s="46"/>
    </row>
    <row r="218" spans="2:11" x14ac:dyDescent="0.2">
      <c r="B218" s="44" t="s">
        <v>434</v>
      </c>
      <c r="C218" s="44" t="s">
        <v>551</v>
      </c>
      <c r="D218" s="44" t="s">
        <v>339</v>
      </c>
      <c r="E218" s="44" t="s">
        <v>116</v>
      </c>
      <c r="F218" s="44">
        <v>13122161001</v>
      </c>
      <c r="G218" s="44" t="s">
        <v>631</v>
      </c>
      <c r="H218" s="44" t="s">
        <v>1066</v>
      </c>
      <c r="I218" s="45">
        <v>14400000</v>
      </c>
      <c r="J218" s="46"/>
      <c r="K218" s="46"/>
    </row>
    <row r="219" spans="2:11" x14ac:dyDescent="0.2">
      <c r="B219" s="44" t="s">
        <v>434</v>
      </c>
      <c r="C219" s="44" t="s">
        <v>551</v>
      </c>
      <c r="D219" s="44" t="s">
        <v>339</v>
      </c>
      <c r="E219" s="44" t="s">
        <v>116</v>
      </c>
      <c r="F219" s="44">
        <v>13122161001</v>
      </c>
      <c r="G219" s="44" t="s">
        <v>631</v>
      </c>
      <c r="H219" s="44" t="s">
        <v>437</v>
      </c>
      <c r="I219" s="45">
        <v>16200000</v>
      </c>
      <c r="J219" s="46"/>
      <c r="K219" s="46"/>
    </row>
    <row r="220" spans="2:11" x14ac:dyDescent="0.2">
      <c r="B220" s="44" t="s">
        <v>434</v>
      </c>
      <c r="C220" s="44" t="s">
        <v>551</v>
      </c>
      <c r="D220" s="44" t="s">
        <v>339</v>
      </c>
      <c r="E220" s="44" t="s">
        <v>116</v>
      </c>
      <c r="F220" s="44">
        <v>13122161001</v>
      </c>
      <c r="G220" s="44" t="s">
        <v>631</v>
      </c>
      <c r="H220" s="44" t="s">
        <v>1065</v>
      </c>
      <c r="I220" s="45">
        <v>4800000</v>
      </c>
      <c r="J220" s="46"/>
      <c r="K220" s="46"/>
    </row>
    <row r="221" spans="2:11" x14ac:dyDescent="0.2">
      <c r="B221" s="44" t="s">
        <v>434</v>
      </c>
      <c r="C221" s="44" t="s">
        <v>551</v>
      </c>
      <c r="D221" s="44" t="s">
        <v>339</v>
      </c>
      <c r="E221" s="44" t="s">
        <v>116</v>
      </c>
      <c r="F221" s="44">
        <v>13122161001</v>
      </c>
      <c r="G221" s="44" t="s">
        <v>631</v>
      </c>
      <c r="H221" s="44" t="s">
        <v>437</v>
      </c>
      <c r="I221" s="45">
        <v>5400000</v>
      </c>
      <c r="J221" s="46"/>
      <c r="K221" s="46"/>
    </row>
    <row r="222" spans="2:11" x14ac:dyDescent="0.2">
      <c r="B222" s="44" t="s">
        <v>434</v>
      </c>
      <c r="C222" s="44" t="s">
        <v>551</v>
      </c>
      <c r="D222" s="44" t="s">
        <v>339</v>
      </c>
      <c r="E222" s="44" t="s">
        <v>116</v>
      </c>
      <c r="F222" s="44">
        <v>13122161001</v>
      </c>
      <c r="G222" s="44" t="s">
        <v>631</v>
      </c>
      <c r="H222" s="44" t="s">
        <v>1066</v>
      </c>
      <c r="I222" s="45">
        <v>4800000</v>
      </c>
      <c r="J222" s="46"/>
      <c r="K222" s="46"/>
    </row>
    <row r="223" spans="2:11" x14ac:dyDescent="0.2">
      <c r="B223" s="44" t="s">
        <v>434</v>
      </c>
      <c r="C223" s="44" t="s">
        <v>551</v>
      </c>
      <c r="D223" s="44" t="s">
        <v>339</v>
      </c>
      <c r="E223" s="44" t="s">
        <v>116</v>
      </c>
      <c r="F223" s="44">
        <v>13122161001</v>
      </c>
      <c r="G223" s="44" t="s">
        <v>631</v>
      </c>
      <c r="H223" s="44" t="s">
        <v>1064</v>
      </c>
      <c r="I223" s="45">
        <v>9000000</v>
      </c>
      <c r="J223" s="46"/>
      <c r="K223" s="46"/>
    </row>
    <row r="224" spans="2:11" x14ac:dyDescent="0.2">
      <c r="B224" s="44" t="s">
        <v>434</v>
      </c>
      <c r="C224" s="44" t="s">
        <v>540</v>
      </c>
      <c r="D224" s="44" t="s">
        <v>115</v>
      </c>
      <c r="E224" s="44" t="s">
        <v>338</v>
      </c>
      <c r="F224" s="44">
        <v>13130170901</v>
      </c>
      <c r="G224" s="44" t="s">
        <v>595</v>
      </c>
      <c r="H224" s="44" t="s">
        <v>1067</v>
      </c>
      <c r="I224" s="45">
        <v>15850000</v>
      </c>
      <c r="J224" s="46"/>
      <c r="K224" s="46"/>
    </row>
    <row r="225" spans="2:11" x14ac:dyDescent="0.2">
      <c r="B225" s="44" t="s">
        <v>434</v>
      </c>
      <c r="C225" s="44" t="s">
        <v>540</v>
      </c>
      <c r="D225" s="44" t="s">
        <v>115</v>
      </c>
      <c r="E225" s="44" t="s">
        <v>338</v>
      </c>
      <c r="F225" s="44">
        <v>13130170901</v>
      </c>
      <c r="G225" s="44" t="s">
        <v>595</v>
      </c>
      <c r="H225" s="44" t="s">
        <v>1068</v>
      </c>
      <c r="I225" s="45">
        <v>9510000</v>
      </c>
      <c r="J225" s="46"/>
      <c r="K225" s="46"/>
    </row>
    <row r="226" spans="2:11" x14ac:dyDescent="0.2">
      <c r="B226" s="44" t="s">
        <v>434</v>
      </c>
      <c r="C226" s="44" t="s">
        <v>540</v>
      </c>
      <c r="D226" s="44" t="s">
        <v>115</v>
      </c>
      <c r="E226" s="44" t="s">
        <v>338</v>
      </c>
      <c r="F226" s="44">
        <v>13130170901</v>
      </c>
      <c r="G226" s="44" t="s">
        <v>595</v>
      </c>
      <c r="H226" s="44" t="s">
        <v>1069</v>
      </c>
      <c r="I226" s="45">
        <v>5480000</v>
      </c>
      <c r="J226" s="46"/>
      <c r="K226" s="46"/>
    </row>
    <row r="227" spans="2:11" x14ac:dyDescent="0.2">
      <c r="B227" s="44" t="s">
        <v>434</v>
      </c>
      <c r="C227" s="44" t="s">
        <v>196</v>
      </c>
      <c r="D227" s="44" t="s">
        <v>115</v>
      </c>
      <c r="E227" s="44" t="s">
        <v>116</v>
      </c>
      <c r="F227" s="44">
        <v>13501171007</v>
      </c>
      <c r="G227" s="44" t="s">
        <v>1070</v>
      </c>
      <c r="H227" s="44" t="s">
        <v>1071</v>
      </c>
      <c r="I227" s="45">
        <v>19200000</v>
      </c>
      <c r="J227" s="46"/>
      <c r="K227" s="46"/>
    </row>
    <row r="228" spans="2:11" x14ac:dyDescent="0.2">
      <c r="B228" s="44" t="s">
        <v>434</v>
      </c>
      <c r="C228" s="44" t="s">
        <v>196</v>
      </c>
      <c r="D228" s="44" t="s">
        <v>115</v>
      </c>
      <c r="E228" s="44" t="s">
        <v>116</v>
      </c>
      <c r="F228" s="44">
        <v>13501171007</v>
      </c>
      <c r="G228" s="44" t="s">
        <v>1070</v>
      </c>
      <c r="H228" s="44" t="s">
        <v>1072</v>
      </c>
      <c r="I228" s="45">
        <v>20400000</v>
      </c>
      <c r="J228" s="46"/>
      <c r="K228" s="46"/>
    </row>
    <row r="229" spans="2:11" x14ac:dyDescent="0.2">
      <c r="B229" s="44" t="s">
        <v>434</v>
      </c>
      <c r="C229" s="44" t="s">
        <v>196</v>
      </c>
      <c r="D229" s="44" t="s">
        <v>115</v>
      </c>
      <c r="E229" s="44" t="s">
        <v>116</v>
      </c>
      <c r="F229" s="44">
        <v>13501171007</v>
      </c>
      <c r="G229" s="44" t="s">
        <v>1070</v>
      </c>
      <c r="H229" s="44" t="s">
        <v>1073</v>
      </c>
      <c r="I229" s="45">
        <v>3733332</v>
      </c>
      <c r="J229" s="46"/>
      <c r="K229" s="46"/>
    </row>
    <row r="230" spans="2:11" x14ac:dyDescent="0.2">
      <c r="B230" s="44" t="s">
        <v>434</v>
      </c>
      <c r="C230" s="44" t="s">
        <v>196</v>
      </c>
      <c r="D230" s="44" t="s">
        <v>115</v>
      </c>
      <c r="E230" s="44" t="s">
        <v>116</v>
      </c>
      <c r="F230" s="44">
        <v>13501171007</v>
      </c>
      <c r="G230" s="44" t="s">
        <v>1070</v>
      </c>
      <c r="H230" s="44" t="s">
        <v>1073</v>
      </c>
      <c r="I230" s="45">
        <v>4666665</v>
      </c>
      <c r="J230" s="46"/>
      <c r="K230" s="46"/>
    </row>
    <row r="231" spans="2:11" x14ac:dyDescent="0.2">
      <c r="B231" s="44" t="s">
        <v>434</v>
      </c>
      <c r="C231" s="44" t="s">
        <v>1074</v>
      </c>
      <c r="D231" s="44" t="s">
        <v>356</v>
      </c>
      <c r="E231" s="44" t="s">
        <v>116</v>
      </c>
      <c r="F231" s="44">
        <v>13904181005</v>
      </c>
      <c r="G231" s="44" t="s">
        <v>318</v>
      </c>
      <c r="H231" s="44" t="s">
        <v>382</v>
      </c>
      <c r="I231" s="45">
        <v>12000000</v>
      </c>
      <c r="J231" s="46"/>
      <c r="K231" s="46"/>
    </row>
    <row r="232" spans="2:11" x14ac:dyDescent="0.2">
      <c r="B232" s="44" t="s">
        <v>434</v>
      </c>
      <c r="C232" s="44" t="s">
        <v>1074</v>
      </c>
      <c r="D232" s="44" t="s">
        <v>356</v>
      </c>
      <c r="E232" s="44" t="s">
        <v>116</v>
      </c>
      <c r="F232" s="44">
        <v>13904181005</v>
      </c>
      <c r="G232" s="44" t="s">
        <v>318</v>
      </c>
      <c r="H232" s="44" t="s">
        <v>1075</v>
      </c>
      <c r="I232" s="45">
        <v>18000000</v>
      </c>
      <c r="J232" s="46"/>
      <c r="K232" s="46"/>
    </row>
    <row r="233" spans="2:11" x14ac:dyDescent="0.2">
      <c r="B233" s="44" t="s">
        <v>434</v>
      </c>
      <c r="C233" s="44" t="s">
        <v>1074</v>
      </c>
      <c r="D233" s="44" t="s">
        <v>356</v>
      </c>
      <c r="E233" s="44" t="s">
        <v>116</v>
      </c>
      <c r="F233" s="44">
        <v>13904181005</v>
      </c>
      <c r="G233" s="44" t="s">
        <v>318</v>
      </c>
      <c r="H233" s="44" t="s">
        <v>1076</v>
      </c>
      <c r="I233" s="45">
        <v>14400000</v>
      </c>
      <c r="J233" s="46"/>
      <c r="K233" s="46"/>
    </row>
    <row r="234" spans="2:11" x14ac:dyDescent="0.2">
      <c r="B234" s="44" t="s">
        <v>434</v>
      </c>
      <c r="C234" s="44" t="s">
        <v>1077</v>
      </c>
      <c r="D234" s="44" t="s">
        <v>340</v>
      </c>
      <c r="E234" s="44" t="s">
        <v>116</v>
      </c>
      <c r="F234" s="44">
        <v>13912171002</v>
      </c>
      <c r="G234" s="44" t="s">
        <v>319</v>
      </c>
      <c r="H234" s="44" t="s">
        <v>1078</v>
      </c>
      <c r="I234" s="45">
        <v>84000000</v>
      </c>
      <c r="J234" s="46"/>
      <c r="K234" s="46"/>
    </row>
    <row r="235" spans="2:11" x14ac:dyDescent="0.2">
      <c r="B235" s="44" t="s">
        <v>361</v>
      </c>
      <c r="C235" s="44" t="s">
        <v>64</v>
      </c>
      <c r="D235" s="44" t="s">
        <v>115</v>
      </c>
      <c r="E235" s="44" t="s">
        <v>116</v>
      </c>
      <c r="F235" s="44">
        <v>14103171011</v>
      </c>
      <c r="G235" s="44" t="s">
        <v>255</v>
      </c>
      <c r="H235" s="44" t="s">
        <v>1079</v>
      </c>
      <c r="I235" s="45">
        <v>22500000</v>
      </c>
      <c r="J235" s="46"/>
      <c r="K235" s="46"/>
    </row>
    <row r="236" spans="2:11" x14ac:dyDescent="0.2">
      <c r="B236" s="44" t="s">
        <v>361</v>
      </c>
      <c r="C236" s="44" t="s">
        <v>64</v>
      </c>
      <c r="D236" s="44" t="s">
        <v>356</v>
      </c>
      <c r="E236" s="44" t="s">
        <v>116</v>
      </c>
      <c r="F236" s="44">
        <v>14103171010</v>
      </c>
      <c r="G236" s="44" t="s">
        <v>259</v>
      </c>
      <c r="H236" s="44" t="s">
        <v>1080</v>
      </c>
      <c r="I236" s="45">
        <v>21600000</v>
      </c>
      <c r="J236" s="46"/>
      <c r="K236" s="46"/>
    </row>
    <row r="237" spans="2:11" x14ac:dyDescent="0.2">
      <c r="B237" s="44" t="s">
        <v>361</v>
      </c>
      <c r="C237" s="44" t="s">
        <v>64</v>
      </c>
      <c r="D237" s="44" t="s">
        <v>115</v>
      </c>
      <c r="E237" s="44" t="s">
        <v>116</v>
      </c>
      <c r="F237" s="44">
        <v>14103171011</v>
      </c>
      <c r="G237" s="44" t="s">
        <v>255</v>
      </c>
      <c r="H237" s="44" t="s">
        <v>1081</v>
      </c>
      <c r="I237" s="45">
        <v>5400000</v>
      </c>
      <c r="J237" s="46"/>
      <c r="K237" s="46"/>
    </row>
    <row r="238" spans="2:11" x14ac:dyDescent="0.2">
      <c r="B238" s="44" t="s">
        <v>361</v>
      </c>
      <c r="C238" s="44" t="s">
        <v>64</v>
      </c>
      <c r="D238" s="44" t="s">
        <v>115</v>
      </c>
      <c r="E238" s="44" t="s">
        <v>116</v>
      </c>
      <c r="F238" s="44">
        <v>14103171011</v>
      </c>
      <c r="G238" s="44" t="s">
        <v>255</v>
      </c>
      <c r="H238" s="44" t="s">
        <v>1082</v>
      </c>
      <c r="I238" s="45">
        <v>15300000</v>
      </c>
      <c r="J238" s="46"/>
      <c r="K238" s="46"/>
    </row>
    <row r="239" spans="2:11" x14ac:dyDescent="0.2">
      <c r="B239" s="44" t="s">
        <v>361</v>
      </c>
      <c r="C239" s="44" t="s">
        <v>191</v>
      </c>
      <c r="D239" s="44" t="s">
        <v>115</v>
      </c>
      <c r="E239" s="44" t="s">
        <v>116</v>
      </c>
      <c r="F239" s="44">
        <v>14104171003</v>
      </c>
      <c r="G239" s="44" t="s">
        <v>228</v>
      </c>
      <c r="H239" s="44" t="s">
        <v>1083</v>
      </c>
      <c r="I239" s="45">
        <v>18000000</v>
      </c>
      <c r="J239" s="46"/>
      <c r="K239" s="46"/>
    </row>
    <row r="240" spans="2:11" x14ac:dyDescent="0.2">
      <c r="B240" s="44" t="s">
        <v>361</v>
      </c>
      <c r="C240" s="44" t="s">
        <v>191</v>
      </c>
      <c r="D240" s="44" t="s">
        <v>115</v>
      </c>
      <c r="E240" s="44" t="s">
        <v>116</v>
      </c>
      <c r="F240" s="44">
        <v>14104171003</v>
      </c>
      <c r="G240" s="44" t="s">
        <v>228</v>
      </c>
      <c r="H240" s="44" t="s">
        <v>362</v>
      </c>
      <c r="I240" s="45">
        <v>11250000</v>
      </c>
      <c r="J240" s="46"/>
      <c r="K240" s="46"/>
    </row>
    <row r="241" spans="2:11" x14ac:dyDescent="0.2">
      <c r="B241" s="44" t="s">
        <v>361</v>
      </c>
      <c r="C241" s="44" t="s">
        <v>191</v>
      </c>
      <c r="D241" s="44" t="s">
        <v>115</v>
      </c>
      <c r="E241" s="44" t="s">
        <v>116</v>
      </c>
      <c r="F241" s="44">
        <v>14104171003</v>
      </c>
      <c r="G241" s="44" t="s">
        <v>228</v>
      </c>
      <c r="H241" s="44" t="s">
        <v>1084</v>
      </c>
      <c r="I241" s="45">
        <v>12000000</v>
      </c>
      <c r="J241" s="46"/>
      <c r="K241" s="46"/>
    </row>
    <row r="242" spans="2:11" x14ac:dyDescent="0.2">
      <c r="B242" s="44" t="s">
        <v>361</v>
      </c>
      <c r="C242" s="44" t="s">
        <v>191</v>
      </c>
      <c r="D242" s="44" t="s">
        <v>115</v>
      </c>
      <c r="E242" s="44" t="s">
        <v>116</v>
      </c>
      <c r="F242" s="44">
        <v>14104171003</v>
      </c>
      <c r="G242" s="44" t="s">
        <v>228</v>
      </c>
      <c r="H242" s="44" t="s">
        <v>1085</v>
      </c>
      <c r="I242" s="45">
        <v>6750000</v>
      </c>
      <c r="J242" s="46"/>
      <c r="K242" s="46"/>
    </row>
    <row r="243" spans="2:11" x14ac:dyDescent="0.2">
      <c r="B243" s="44" t="s">
        <v>361</v>
      </c>
      <c r="C243" s="44" t="s">
        <v>79</v>
      </c>
      <c r="D243" s="44" t="s">
        <v>115</v>
      </c>
      <c r="E243" s="44" t="s">
        <v>116</v>
      </c>
      <c r="F243" s="44">
        <v>14108171003</v>
      </c>
      <c r="G243" s="44" t="s">
        <v>155</v>
      </c>
      <c r="H243" s="44" t="s">
        <v>363</v>
      </c>
      <c r="I243" s="45">
        <v>19200000</v>
      </c>
      <c r="J243" s="46"/>
      <c r="K243" s="46"/>
    </row>
    <row r="244" spans="2:11" x14ac:dyDescent="0.2">
      <c r="B244" s="44" t="s">
        <v>361</v>
      </c>
      <c r="C244" s="44" t="s">
        <v>79</v>
      </c>
      <c r="D244" s="44" t="s">
        <v>115</v>
      </c>
      <c r="E244" s="44" t="s">
        <v>116</v>
      </c>
      <c r="F244" s="44">
        <v>14108171003</v>
      </c>
      <c r="G244" s="44" t="s">
        <v>155</v>
      </c>
      <c r="H244" s="44" t="s">
        <v>364</v>
      </c>
      <c r="I244" s="45">
        <v>19200000</v>
      </c>
      <c r="J244" s="46"/>
      <c r="K244" s="46"/>
    </row>
    <row r="245" spans="2:11" x14ac:dyDescent="0.2">
      <c r="B245" s="44" t="s">
        <v>361</v>
      </c>
      <c r="C245" s="44" t="s">
        <v>79</v>
      </c>
      <c r="D245" s="44" t="s">
        <v>115</v>
      </c>
      <c r="E245" s="44" t="s">
        <v>116</v>
      </c>
      <c r="F245" s="44">
        <v>14108171003</v>
      </c>
      <c r="G245" s="44" t="s">
        <v>155</v>
      </c>
      <c r="H245" s="44" t="s">
        <v>364</v>
      </c>
      <c r="I245" s="45">
        <v>5800000</v>
      </c>
      <c r="J245" s="46"/>
      <c r="K245" s="46"/>
    </row>
    <row r="246" spans="2:11" x14ac:dyDescent="0.2">
      <c r="B246" s="44" t="s">
        <v>361</v>
      </c>
      <c r="C246" s="44" t="s">
        <v>79</v>
      </c>
      <c r="D246" s="44" t="s">
        <v>115</v>
      </c>
      <c r="E246" s="44" t="s">
        <v>116</v>
      </c>
      <c r="F246" s="44">
        <v>14108171003</v>
      </c>
      <c r="G246" s="44" t="s">
        <v>155</v>
      </c>
      <c r="H246" s="44" t="s">
        <v>363</v>
      </c>
      <c r="I246" s="45">
        <v>5800000</v>
      </c>
      <c r="J246" s="46"/>
      <c r="K246" s="46"/>
    </row>
    <row r="247" spans="2:11" x14ac:dyDescent="0.2">
      <c r="B247" s="44" t="s">
        <v>361</v>
      </c>
      <c r="C247" s="44" t="s">
        <v>542</v>
      </c>
      <c r="D247" s="44" t="s">
        <v>115</v>
      </c>
      <c r="E247" s="44" t="s">
        <v>116</v>
      </c>
      <c r="F247" s="44">
        <v>14201171004</v>
      </c>
      <c r="G247" s="44" t="s">
        <v>597</v>
      </c>
      <c r="H247" s="44" t="s">
        <v>1086</v>
      </c>
      <c r="I247" s="45">
        <v>25559996</v>
      </c>
      <c r="J247" s="46"/>
      <c r="K247" s="46"/>
    </row>
    <row r="248" spans="2:11" x14ac:dyDescent="0.2">
      <c r="B248" s="44" t="s">
        <v>361</v>
      </c>
      <c r="C248" s="44" t="s">
        <v>542</v>
      </c>
      <c r="D248" s="44" t="s">
        <v>115</v>
      </c>
      <c r="E248" s="44" t="s">
        <v>116</v>
      </c>
      <c r="F248" s="44">
        <v>14201171004</v>
      </c>
      <c r="G248" s="44" t="s">
        <v>597</v>
      </c>
      <c r="H248" s="44" t="s">
        <v>1087</v>
      </c>
      <c r="I248" s="45">
        <v>14400000</v>
      </c>
      <c r="J248" s="46"/>
      <c r="K248" s="46"/>
    </row>
    <row r="249" spans="2:11" x14ac:dyDescent="0.2">
      <c r="B249" s="44" t="s">
        <v>361</v>
      </c>
      <c r="C249" s="44" t="s">
        <v>542</v>
      </c>
      <c r="D249" s="44" t="s">
        <v>115</v>
      </c>
      <c r="E249" s="44" t="s">
        <v>116</v>
      </c>
      <c r="F249" s="44">
        <v>14201171004</v>
      </c>
      <c r="G249" s="44" t="s">
        <v>597</v>
      </c>
      <c r="H249" s="44" t="s">
        <v>1088</v>
      </c>
      <c r="I249" s="45">
        <v>10039996</v>
      </c>
      <c r="J249" s="46"/>
      <c r="K249" s="46"/>
    </row>
    <row r="250" spans="2:11" x14ac:dyDescent="0.2">
      <c r="B250" s="44" t="s">
        <v>1089</v>
      </c>
      <c r="C250" s="44" t="s">
        <v>49</v>
      </c>
      <c r="D250" s="44" t="s">
        <v>339</v>
      </c>
      <c r="E250" s="44" t="s">
        <v>116</v>
      </c>
      <c r="F250" s="44">
        <v>8413171005</v>
      </c>
      <c r="G250" s="44" t="s">
        <v>266</v>
      </c>
      <c r="H250" s="44" t="s">
        <v>1090</v>
      </c>
      <c r="I250" s="45">
        <v>18000000</v>
      </c>
      <c r="J250" s="46"/>
      <c r="K250" s="46"/>
    </row>
    <row r="251" spans="2:11" x14ac:dyDescent="0.2">
      <c r="B251" s="44" t="s">
        <v>1089</v>
      </c>
      <c r="C251" s="44" t="s">
        <v>49</v>
      </c>
      <c r="D251" s="44" t="s">
        <v>339</v>
      </c>
      <c r="E251" s="44" t="s">
        <v>116</v>
      </c>
      <c r="F251" s="44">
        <v>8413171005</v>
      </c>
      <c r="G251" s="44" t="s">
        <v>266</v>
      </c>
      <c r="H251" s="44" t="s">
        <v>1091</v>
      </c>
      <c r="I251" s="45">
        <v>18000000</v>
      </c>
      <c r="J251" s="46"/>
      <c r="K251" s="46"/>
    </row>
    <row r="252" spans="2:11" x14ac:dyDescent="0.2">
      <c r="B252" s="44" t="s">
        <v>1089</v>
      </c>
      <c r="C252" s="44" t="s">
        <v>49</v>
      </c>
      <c r="D252" s="44" t="s">
        <v>339</v>
      </c>
      <c r="E252" s="44" t="s">
        <v>116</v>
      </c>
      <c r="F252" s="44">
        <v>8413171005</v>
      </c>
      <c r="G252" s="44" t="s">
        <v>266</v>
      </c>
      <c r="H252" s="44" t="s">
        <v>1092</v>
      </c>
      <c r="I252" s="45">
        <v>12000000</v>
      </c>
      <c r="J252" s="46"/>
      <c r="K252" s="46"/>
    </row>
  </sheetData>
  <mergeCells count="4">
    <mergeCell ref="C17:F17"/>
    <mergeCell ref="C9:D9"/>
    <mergeCell ref="C10:D10"/>
    <mergeCell ref="C14:F14"/>
  </mergeCells>
  <pageMargins left="0.7" right="0.7" top="0.75" bottom="0.75" header="0.3" footer="0.3"/>
  <pageSetup paperSize="5"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3° trimestre 2018</vt:lpstr>
      <vt:lpstr>Listado Profesionales AACC</vt:lpstr>
    </vt:vector>
  </TitlesOfParts>
  <Company>subdere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 Andrea Nazal Fernandez</cp:lastModifiedBy>
  <cp:lastPrinted>2018-10-12T12:54:21Z</cp:lastPrinted>
  <dcterms:created xsi:type="dcterms:W3CDTF">2008-06-24T19:42:15Z</dcterms:created>
  <dcterms:modified xsi:type="dcterms:W3CDTF">2018-10-12T12:56:10Z</dcterms:modified>
</cp:coreProperties>
</file>